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危险化学品采购清单" sheetId="1" r:id="rId1"/>
  </sheets>
  <definedNames>
    <definedName name="_xlnm._FilterDatabase" localSheetId="0" hidden="1">危险化学品采购清单!$B$2:$XEC$61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<sst xmlns="http://schemas.openxmlformats.org/spreadsheetml/2006/main" count="292" uniqueCount="177">
  <si>
    <t>危险化学品采购清单</t>
  </si>
  <si>
    <t>序号</t>
  </si>
  <si>
    <t>物品代码</t>
  </si>
  <si>
    <t>产品名称</t>
  </si>
  <si>
    <t>规格</t>
  </si>
  <si>
    <t>型号</t>
  </si>
  <si>
    <t>单位</t>
  </si>
  <si>
    <t>单价限价（元）</t>
  </si>
  <si>
    <t>预估数量</t>
  </si>
  <si>
    <t>金额（元）</t>
  </si>
  <si>
    <t>技术参数</t>
  </si>
  <si>
    <t>备注</t>
  </si>
  <si>
    <t>JYHC0058</t>
  </si>
  <si>
    <t>75%酒精</t>
  </si>
  <si>
    <t>500ml/瓶</t>
  </si>
  <si>
    <t/>
  </si>
  <si>
    <t>瓶</t>
  </si>
  <si>
    <t>1. 主要成分：乙醇含量75%±5%，其余为去离子水；
2. 外观性状：无色透明液体，无可见杂质、无异味，无浑浊、无沉淀；
3. 纯度标准：杂质总含量≤0.05%，重金属含量≤0.001%，无有害杂质；
4. 安全要求：符合GB/T 26573，杀菌效果符合国家消毒产品规范；
5. 用途适配：适配实验室皮肤消毒、实验器械擦拭、各类试剂配制等场景；
6. 包装规范：密封性能良好，标识齐全，有效防泄漏，产品已完成消毒产品卫生安全评价备案。</t>
  </si>
  <si>
    <t>YY150181</t>
  </si>
  <si>
    <t>75%/医用消毒酒精</t>
  </si>
  <si>
    <t>100ml/瓶</t>
  </si>
  <si>
    <t>1. 主要成分：乙醇含量75%±5%，其余为去离子水；
2. 外观性状：无色透明液体，无可见杂质、无异味，无浑浊、无沉淀；
3. 纯度标准：杂质总含量≤0.05%，重金属含量≤0.001%，无有害杂质；
4. 安全要求：符合GB 26573，杀菌效果符合国家消毒产品规范；
5. 用途适配：适配实验室皮肤消毒、实验器械擦拭、各类试剂配制等场景；
7. 包装规范：密封性能良好，标识齐全，有效防泄漏，产品已完成消毒产品卫生安全评价备案。</t>
  </si>
  <si>
    <t>JYHC0010</t>
  </si>
  <si>
    <t>95%乙醇</t>
  </si>
  <si>
    <t>1. 主要成分：乙醇含量95%±1%（分析纯AR级），水分含量≤5%，CAS号：64-17-5，符合分析纯试剂标准；
2. 外观性状：无色透明液体，易挥发，无浑浊、无沉淀，无明显异味；
3. 纯度标准：杂质总含量≤0.05%，重金属含量≤0.001%；
4. 安全要求：符合GB/T 678-2002国家标准，属于易燃液体，闪点≤13℃，包装需标注危化品警示标识，附带安全说明书（MSDS）；
5. 用途适配：适配实验室溶剂、器械消毒、化工合成、试剂配制等场景；
6. 包装规范：耐乙醇腐蚀，密封严密，瓶身/桶身清晰标注“分析纯（AR）”、CAS号及相关安全警示信息。</t>
  </si>
  <si>
    <t>JYHC0011</t>
  </si>
  <si>
    <t>75%乙醇</t>
  </si>
  <si>
    <t>1. 主要成分：乙醇含量75%±5%（分析纯AR级），其余为去离子水，CAS号：64-17-5，符合分析纯试剂标准；
2. 外观性状：无色透明液体，无可见杂质、无异味，无浑浊、无沉淀；
3. 纯度标准：杂质总含量≤0.05%，重金属含量≤0.001%，无有害杂质；
4. 安全要求：符合GB 26573、GB/T 678-2002国家标准，属于易燃液体，包装需清晰标注危化品警示标识；
5. 用途适配：适配实验室皮肤消毒、实验器械擦拭、各类试剂配制等场景；
6. 包装规范：密封性能良好，有效防泄漏，瓶身需清晰标注“分析纯（AR）”、CAS号、生产日期、保质期、成分说明及危化品警示标志。</t>
  </si>
  <si>
    <t>JYHC0051</t>
  </si>
  <si>
    <t>双氧水（过氧化氢）</t>
  </si>
  <si>
    <t>1. 主要成分：过氧化氢含量≥30%（或50%，按需标注），分析纯AR级，无明显杂质，CAS号：7722-84-1，符合分析纯试剂标准；
2. 外观性状：无色透明液体，无异味，不浑浊，无可见沉淀；
3. 稳定性能：常温下稳定性良好，无明显分解现象，添加专用稳定剂；
4. 安全要求：符合GB 1616-2003、GB/T 6684-2002国家标准，具有强氧化性、腐蚀性，包装需标注危化品标识（氧化剂、腐蚀品）；
5. 用途适配：适配实验室分析实验、氧化反应、器械消毒等场景；
6. 包装规范：采用耐腐蚀塑料桶包装，密封防泄漏，桶身标注“分析纯（AR）”、CAS号、警示标志及应急处理方法。</t>
  </si>
  <si>
    <t>JYHC0015</t>
  </si>
  <si>
    <t>磷酸二氢钠</t>
  </si>
  <si>
    <t>500g/瓶</t>
  </si>
  <si>
    <r>
      <rPr>
        <sz val="11"/>
        <rFont val="宋体"/>
        <charset val="134"/>
      </rPr>
      <t>1. 规格参数：分子式为NaH</t>
    </r>
    <r>
      <rPr>
        <sz val="11"/>
        <rFont val="Calibri"/>
        <charset val="134"/>
      </rPr>
      <t>₂</t>
    </r>
    <r>
      <rPr>
        <sz val="11"/>
        <rFont val="宋体"/>
        <charset val="134"/>
      </rPr>
      <t>PO</t>
    </r>
    <r>
      <rPr>
        <sz val="11"/>
        <rFont val="Calibri"/>
        <charset val="134"/>
      </rPr>
      <t>₄</t>
    </r>
    <r>
      <rPr>
        <sz val="11"/>
        <rFont val="宋体"/>
        <charset val="134"/>
      </rPr>
      <t>·2H</t>
    </r>
    <r>
      <rPr>
        <sz val="11"/>
        <rFont val="Calibri"/>
        <charset val="134"/>
      </rPr>
      <t>₂</t>
    </r>
    <r>
      <rPr>
        <sz val="11"/>
        <rFont val="宋体"/>
        <charset val="134"/>
      </rPr>
      <t>O（或无水型），含量≥99.0%（分析纯AR级），CAS号：7558-79-4（无水）、7601-54-9（二水），符合分析纯试剂标准；
2. 外观性状：白色结晶或粉末状，无结块、无杂质，易溶于水；
3. 纯度标准：杂质总含量≤0.05%，重金属含量≤0.001%；
4. 安全要求：无明显毒性，具有轻微腐蚀性，包装需标注相关警示标识；
5. 用途适配：适配实验室缓冲液配制、化学试剂调配、各类分析实验等场景；
6. 包装规范：密封防潮，试剂级采用玻璃瓶包装，瓶身标注“分析纯（AR）”、CAS号、成分、纯度及保质期。</t>
    </r>
  </si>
  <si>
    <t>JYHC0020</t>
  </si>
  <si>
    <t>磷酸氢二钠</t>
  </si>
  <si>
    <r>
      <rPr>
        <sz val="11"/>
        <rFont val="宋体"/>
        <charset val="134"/>
      </rPr>
      <t>1. 规格参数：分子式为Na</t>
    </r>
    <r>
      <rPr>
        <sz val="11"/>
        <rFont val="Calibri"/>
        <charset val="134"/>
      </rPr>
      <t>₂</t>
    </r>
    <r>
      <rPr>
        <sz val="11"/>
        <rFont val="宋体"/>
        <charset val="134"/>
      </rPr>
      <t>HPO</t>
    </r>
    <r>
      <rPr>
        <sz val="11"/>
        <rFont val="Calibri"/>
        <charset val="134"/>
      </rPr>
      <t>₄</t>
    </r>
    <r>
      <rPr>
        <sz val="11"/>
        <rFont val="宋体"/>
        <charset val="134"/>
      </rPr>
      <t>·12H</t>
    </r>
    <r>
      <rPr>
        <sz val="11"/>
        <rFont val="Calibri"/>
        <charset val="134"/>
      </rPr>
      <t>₂</t>
    </r>
    <r>
      <rPr>
        <sz val="11"/>
        <rFont val="宋体"/>
        <charset val="134"/>
      </rPr>
      <t>O（或无水型），含量≥99.0%（分析纯AR级），CAS号：7558-79-4（无水）、7601-54-9（十二水），符合分析纯试剂标准；
2. 外观性状：白色结晶或粉末状，无异味、无杂质，易溶于水；
3. 纯度标准：杂质总含量≤0.05%，重金属含量≤0.001%；
4. 安全要求：符合GB/T 1263-2006国家标准，无明显毒性，需防潮储存；
5. 用途适配：适配实验室缓冲液配制、试剂调配、各类分析实验等场景；
6. 包装规范：密封性能良好，有效防吸潮，瓶身/袋身标注“分析纯（AR）”、CAS号、成分、纯度及储存条件。</t>
    </r>
  </si>
  <si>
    <t>JYHC0009</t>
  </si>
  <si>
    <t>无水乙醇</t>
  </si>
  <si>
    <t>1. 主要成分：乙醇含量≥99.0%（分析纯AR级），水分含量≤1.0%，CAS号：64-17-5，符合分析纯试剂标准；
2. 外观性状：无色透明液体，极易从空气中吸收水分，易挥发，无异味、无浑浊，可与水形成共沸混合物（含水4.43%，共沸点78.15℃）；
3. 纯度标准：杂质总含量≤0.05%，无醛、无酮杂质，重金属含量≤0.001%，无有害杂质；
4. 安全要求：符合GB/T 678-2002国家标准，属于易燃液体，闪点≤12℃，包装需标注危化品警示标识，附带安全说明书（MSDS）；
5. 用途适配：适配实验室精密分析、化学试剂配制、溶剂使用、化工合成等场景，满足分析实验精准要求；
6. 包装规范：耐乙醇腐蚀，密封严密，瓶身/桶身清晰标注“分析纯（AR）”、乙醇含量99%、警示标志、生产日期、保质期及纯度等级。</t>
  </si>
  <si>
    <t>JYHC0012</t>
  </si>
  <si>
    <t>二甲苯</t>
  </si>
  <si>
    <t>1. 主要成分：二甲苯含量≥99.0%（分析纯AR级），邻、间、对异构体比例符合国家标准，CAS号：1330-20-7（混合）、95-47-6（邻）、108-38-3（间）、106-42-3（对），符合分析纯试剂标准；
2. 外观性状：无色透明液体，具有特殊芳香气味，无可见杂质；
3. 纯度标准：杂质总含量≤0.05%；
4. 安全要求：符合GB 3407-2010、GB/T 16494-1996国家标准，属于易燃、有毒液体，包装需标注危化品标识（易燃液体、有毒品）；
5. 用途适配：适配实验室溶剂、涂料稀释、各类分析实验等场景；
6. 包装规范：密封防泄漏，采用耐芳烃腐蚀容器，标注“分析纯（AR）”、CAS号、警示标志及应急处理措施。</t>
  </si>
  <si>
    <t>JYHC0013</t>
  </si>
  <si>
    <t>氯化钾</t>
  </si>
  <si>
    <t>1. 规格参数：分子式为KCl，含量≥99.5%（分析纯AR级），CAS号：7447-40-7，符合分析纯试剂标准；
2. 外观性状：白色结晶或粉末状，无结块、无杂质，易溶于水；
3. 纯度标准：杂质总含量≤0.05%，重金属含量≤0.001%；
4. 安全要求：无明显毒性，符合GB/T 646-2011国家标准；
5. 用途适配：适配实验室试剂调配、各类分析实验、缓冲液配制等场景；
6. 包装规范：密封防潮，试剂级采用玻璃瓶包装，瓶身标注“分析纯（AR）”、CAS号、成分及纯度。</t>
  </si>
  <si>
    <t>JYHC0025</t>
  </si>
  <si>
    <t>碘化钾</t>
  </si>
  <si>
    <t>1. 规格参数：分子式为KI，含量≥99.0%（分析纯AR级），CAS号：7681-11-0，符合分析纯试剂标准；
2. 外观性状：白色结晶或粉末状，无异味、无杂质，易溶于水、乙醇；
3. 纯度标准：杂质总含量≤0.05%，重金属含量≤0.001%，无游离碘；
4. 安全要求：具有轻微刺激性，需防潮储存，避免与氧化剂接触；
5. 用途适配：适配实验室分析实验、碘制剂制备、试剂配制等场景；
6. 包装规范：密封防潮，采用棕色玻璃瓶（避光）包装，瓶身标注“分析纯（AR）”、CAS号、成分、纯度及储存条件。</t>
  </si>
  <si>
    <t>JYHC0026</t>
  </si>
  <si>
    <t>氢氧化钾</t>
  </si>
  <si>
    <t>1. 规格参数：分子式为KOH，含量≥98.0%（分析纯AR级），CAS号：1310-58-3，符合分析纯试剂标准；
2. 外观性状：白色片状或颗粒状，易吸潮，无明显杂质；
3. 纯度标准：杂质总含量≤0.1%，重金属含量≤0.001%；
4. 安全要求：符合GB/T 1919-2014国家标准，具有强腐蚀性、强碱性，包装需标注危化品标识（腐蚀品）；
5. 用途适配：适配实验室试剂调配、化工合成、各类分析实验等场景；
6. 包装规范：采用耐强碱腐蚀容器，密封防潮，标注“分析纯（AR）”、CAS号、警示标志及应急处理方法（如中和措施）。</t>
  </si>
  <si>
    <t>JYHC0031</t>
  </si>
  <si>
    <t>碘（晶体碘）</t>
  </si>
  <si>
    <t>250g/瓶</t>
  </si>
  <si>
    <r>
      <rPr>
        <sz val="11"/>
        <rFont val="宋体"/>
        <charset val="134"/>
      </rPr>
      <t>1. 规格参数：分子式为I</t>
    </r>
    <r>
      <rPr>
        <sz val="11"/>
        <rFont val="Calibri"/>
        <charset val="134"/>
      </rPr>
      <t>₂</t>
    </r>
    <r>
      <rPr>
        <sz val="11"/>
        <rFont val="宋体"/>
        <charset val="134"/>
      </rPr>
      <t>，含量≥99.8%（分析纯AR级），CAS号：7553-56-2，符合分析纯试剂标准；
2. 外观性状：紫黑色有金属光泽的晶体，易升华，无结块、无杂质；
3. 纯度标准：杂质总含量≤0.02%，无游离杂质；
4. 安全要求：有毒、有腐蚀性，包装需标注危化品标识（有毒品、腐蚀品）；
5. 用途适配：适配实验室分析实验、碘制剂制备、器械消毒等场景；
6. 包装规范：密封性能良好，采用棕色玻璃瓶（避光）包装，防止升华，瓶身标注“分析纯（AR）”、CAS号、警示标志及储存条件（阴凉干燥）。</t>
    </r>
  </si>
  <si>
    <t>JYHC0039</t>
  </si>
  <si>
    <t>香柏油</t>
  </si>
  <si>
    <t>25ml/瓶</t>
  </si>
  <si>
    <t>1. 主要成分：以柏木醇衍生物为主要成分，纯度≥98.0%（分析纯AR级），CAS号：8000-27-9，符合分析纯试剂标准；
2. 外观性状：淡黄色或无色透明油状液体，具有特殊芳香气味，无沉淀；
3. 关键参数：折射率1.495-1.505（25℃），完全适配显微镜使用要求；
4. 安全要求：可燃，无明显毒性，需避免高温存放；
5. 用途适配：专门用于显微镜油浸镜头，适配实验室各类显微分析场景；
6. 包装规范：采用密封玻璃瓶包装，瓶身标注“分析纯（AR）”、CAS号、用途、纯度，有效防泄漏、防变质。</t>
  </si>
  <si>
    <t>JYHC0226</t>
  </si>
  <si>
    <t>异丙醇（500ml）</t>
  </si>
  <si>
    <t>1. 主要成分：异丙醇（IPA）含量≥99.7%（分析纯AR级），CAS号：67-63-0，符合分析纯试剂标准；
2. 外观性状：无色透明液体，易挥发，无异味、无浑浊；
3. 纯度标准：杂质总含量≤0.05%，水分含量≤0.3%；
4. 安全要求：符合GB/T 7814-2017国家标准，属于易燃液体，闪点≤12℃，包装需标注危化品警示标识；
5. 用途适配：适配实验室溶剂、实验器械清洗、试剂配制等场景；
6. 包装规范：采用500ml玻璃瓶包装，密封严密，瓶身标注“分析纯（AR）”、CAS号、成分、纯度及警示标志。</t>
  </si>
  <si>
    <t>JYHC0227</t>
  </si>
  <si>
    <t>丙酮（500ml）</t>
  </si>
  <si>
    <r>
      <rPr>
        <sz val="11"/>
        <rFont val="宋体"/>
        <charset val="134"/>
      </rPr>
      <t>1. 主要成分：丙酮（CH</t>
    </r>
    <r>
      <rPr>
        <sz val="11"/>
        <rFont val="Calibri"/>
        <charset val="134"/>
      </rPr>
      <t>₃</t>
    </r>
    <r>
      <rPr>
        <sz val="11"/>
        <rFont val="宋体"/>
        <charset val="134"/>
      </rPr>
      <t>COCH</t>
    </r>
    <r>
      <rPr>
        <sz val="11"/>
        <rFont val="Calibri"/>
        <charset val="134"/>
      </rPr>
      <t>₃</t>
    </r>
    <r>
      <rPr>
        <sz val="11"/>
        <rFont val="宋体"/>
        <charset val="134"/>
      </rPr>
      <t>）含量≥99.5%（分析纯AR级），CAS号：67-64-1，符合分析纯试剂标准；
2. 外观性状：无色透明液体，易挥发，具有特殊气味，无杂质；
3. 纯度标准：杂质总含量≤0.05%，水分含量≤0.2%；
4. 安全要求：符合GB/T 6026-2013国家标准，属于易燃、易挥发液体，包装需标注危化品警示标识，附带安全说明书（MSDS）；
5. 用途适配：适配实验室溶剂、实验器械清洗、化工合成、试剂配制等场景；
6. 包装规范：采用500ml耐溶剂玻璃瓶包装，密封防泄漏，瓶身标注“分析纯（AR）”、CAS号、警示标志及MSDS相关信息。</t>
    </r>
  </si>
  <si>
    <t>JYSJ1619</t>
  </si>
  <si>
    <t>甲醇</t>
  </si>
  <si>
    <t>500 ml/瓶</t>
  </si>
  <si>
    <r>
      <rPr>
        <sz val="11"/>
        <rFont val="宋体"/>
        <charset val="134"/>
      </rPr>
      <t>1. 主要成分：甲醇（CH</t>
    </r>
    <r>
      <rPr>
        <sz val="11"/>
        <rFont val="Calibri"/>
        <charset val="134"/>
      </rPr>
      <t>₃</t>
    </r>
    <r>
      <rPr>
        <sz val="11"/>
        <rFont val="宋体"/>
        <charset val="134"/>
      </rPr>
      <t>OH）含量≥99.5%（分析纯AR级），CAS号：67-56-1，符合分析纯试剂标准；
2. 外观性状：无色透明液体，易挥发，具有轻微刺激性气味；
3. 纯度标准：杂质总含量≤0.05%，水分含量≤0.3%；
4. 安全要求：符合GB 338-2011国家标准，属于剧毒、易燃液体，包装需标注危化品标识（易燃液体、有毒品）；
5. 用途适配：适配实验室溶剂、化工合成、试剂配制等场景，严禁用于食品、医药领域；
6. 包装规范：密封严密，采用耐甲醇腐蚀容器，瓶身/桶身标注“分析纯（AR）”、CAS号、警示标志及中毒应急处理方法。</t>
    </r>
  </si>
  <si>
    <t>JYSJ1649</t>
  </si>
  <si>
    <t>冰乙酸</t>
  </si>
  <si>
    <r>
      <rPr>
        <sz val="11"/>
        <rFont val="宋体"/>
        <charset val="134"/>
      </rPr>
      <t>1. 主要成分：乙酸（CH</t>
    </r>
    <r>
      <rPr>
        <sz val="11"/>
        <rFont val="Calibri"/>
        <charset val="134"/>
      </rPr>
      <t>₃</t>
    </r>
    <r>
      <rPr>
        <sz val="11"/>
        <rFont val="宋体"/>
        <charset val="134"/>
      </rPr>
      <t>COOH）含量≥99.8%（冰乙酸级，分析纯AR），CAS号：64-19-7，符合分析纯试剂标准；
2. 外观性状：无色透明液体，具有强烈刺激性气味，低温环境下可结晶；
3. 纯度标准：杂质总含量≤0.05%，重金属含量≤0.001%；
4. 安全要求：符合GB/T 1628-2021国家标准，具有强腐蚀性、易燃性，包装需标注危化品标识（腐蚀品、易燃液体）；
5. 用途适配：适配实验室分析实验、化工合成、试剂配制等场景；
6. 包装规范：采用耐酸腐蚀容器，密封严密，瓶身/桶身标注“分析纯（AR）”、CAS号、警示标志及应急中和措施。</t>
    </r>
  </si>
  <si>
    <t>JYSJ1650</t>
  </si>
  <si>
    <t>5-磺基水杨酸</t>
  </si>
  <si>
    <t>100g/瓶</t>
  </si>
  <si>
    <r>
      <rPr>
        <sz val="11"/>
        <rFont val="宋体"/>
        <charset val="134"/>
      </rPr>
      <t>1. 规格参数：分子式为C</t>
    </r>
    <r>
      <rPr>
        <sz val="11"/>
        <rFont val="Calibri"/>
        <charset val="134"/>
      </rPr>
      <t>₇</t>
    </r>
    <r>
      <rPr>
        <sz val="11"/>
        <rFont val="宋体"/>
        <charset val="134"/>
      </rPr>
      <t>H</t>
    </r>
    <r>
      <rPr>
        <sz val="11"/>
        <rFont val="Calibri"/>
        <charset val="134"/>
      </rPr>
      <t>₆</t>
    </r>
    <r>
      <rPr>
        <sz val="11"/>
        <rFont val="宋体"/>
        <charset val="134"/>
      </rPr>
      <t>O</t>
    </r>
    <r>
      <rPr>
        <sz val="11"/>
        <rFont val="Calibri"/>
        <charset val="134"/>
      </rPr>
      <t>₆</t>
    </r>
    <r>
      <rPr>
        <sz val="11"/>
        <rFont val="宋体"/>
        <charset val="134"/>
      </rPr>
      <t>S·2H</t>
    </r>
    <r>
      <rPr>
        <sz val="11"/>
        <rFont val="Calibri"/>
        <charset val="134"/>
      </rPr>
      <t>₂</t>
    </r>
    <r>
      <rPr>
        <sz val="11"/>
        <rFont val="宋体"/>
        <charset val="134"/>
      </rPr>
      <t>O，含量≥99.0%（分析纯AR级），CAS号：5965-83-3，符合分析纯试剂标准；
2. 外观性状：白色结晶或粉末状，无异味、无杂质，易溶于水；
3. 纯度标准：杂质总含量≤0.05%，重金属含量≤0.001%；
4. 安全要求：具有轻微腐蚀性，避免直接接触皮肤；
5. 用途适配：适配实验室分析实验（如蛋白质测定）、医药中间体调配、试剂配制等场景；
6. 包装规范：密封防潮，试剂级采用玻璃瓶包装，瓶身标注“分析纯（AR）”、CAS号、成分、纯度及储存条件。</t>
    </r>
  </si>
  <si>
    <t>JYSJ2716</t>
  </si>
  <si>
    <t>超纯甲酰胺（司法鉴定）</t>
  </si>
  <si>
    <r>
      <rPr>
        <sz val="11"/>
        <rFont val="宋体"/>
        <charset val="134"/>
      </rPr>
      <t>1. 主要成分：甲酰胺（HCONH</t>
    </r>
    <r>
      <rPr>
        <sz val="11"/>
        <rFont val="Calibri"/>
        <charset val="134"/>
      </rPr>
      <t>₂</t>
    </r>
    <r>
      <rPr>
        <sz val="11"/>
        <rFont val="宋体"/>
        <charset val="134"/>
      </rPr>
      <t>）含量≥99.9%（分析纯AR级），CAS号：75-12-7，符合分析纯试剂标准及司法鉴定专用试剂要求；
2. 外观性状：无色透明液体，无异味、无杂质，无醛类杂质；
3. 纯度标准：杂质总含量≤0.001%，重金属含量≤0.0001%，水分含量≤0.05%；
4. 安全要求：具有轻微毒性，包装需标注相关警示标识，符合司法鉴定专用试剂安全标准；
5. 用途适配：专门用于司法鉴定中核酸提取、蛋白质溶解，适配实验室精密分析场景；
6. 包装规范：密封严密，有效防吸潮，瓶身标注“分析纯（AR）”、CAS号、“司法鉴定专用”、纯度、保质期，附带权威检测报告。</t>
    </r>
  </si>
  <si>
    <t>YY140442</t>
  </si>
  <si>
    <t>聚合氯化铝</t>
  </si>
  <si>
    <t>25KG/包</t>
  </si>
  <si>
    <t>包</t>
  </si>
  <si>
    <r>
      <rPr>
        <sz val="11"/>
        <rFont val="宋体"/>
        <charset val="134"/>
      </rPr>
      <t>1. 主要成分：Al</t>
    </r>
    <r>
      <rPr>
        <sz val="11"/>
        <rFont val="Calibri"/>
        <charset val="134"/>
      </rPr>
      <t>₂</t>
    </r>
    <r>
      <rPr>
        <sz val="11"/>
        <rFont val="宋体"/>
        <charset val="134"/>
      </rPr>
      <t>O</t>
    </r>
    <r>
      <rPr>
        <sz val="11"/>
        <rFont val="Calibri"/>
        <charset val="134"/>
      </rPr>
      <t>₃</t>
    </r>
    <r>
      <rPr>
        <sz val="11"/>
        <rFont val="宋体"/>
        <charset val="134"/>
      </rPr>
      <t>含量≥28%（喷雾干燥型）、≥26%（滚筒干燥型），分析纯AR级，CAS号：1327-41-9，符合分析纯试剂标准；
2. 外观性状：黄色或黄褐色粉末状，无结块、无杂质；
3. 关键性能：水不溶物≤1.0%，pH值3.5-5.0，絮凝效果优良，符合实验使用要求；
4. 安全要求：无明显毒性，符合GB/T 15892-2020国家标准；
5. 用途适配：适配实验室水处理实验、絮凝实验等场景；
6. 包装规范：采用覆膜编织袋包装，密封防潮，袋身标注“分析纯（AR）”、CAS号、成分、含量及使用方法。</t>
    </r>
  </si>
  <si>
    <t>YY140568</t>
  </si>
  <si>
    <t>聚丙烯酰胺PAM</t>
  </si>
  <si>
    <t>1. 规格参数：分为阴离子型（分子量800-2000万）、阳离子型（分子量500-1200万），可按需选择，分析纯AR级，CAS号：9003-05-8，符合分析纯试剂标准；
2. 外观性状：白色颗粒或粉末状，无杂质、无结块；
3. 纯度标准：固含量≥90%，水解度符合对应标准（阴离子20-30%，阳离子10-60%）；
4. 安全要求：无明显毒性，需防潮储存，避免暴晒；
5. 用途适配：适配实验室水处理絮凝实验、污泥脱水实验等场景；
6. 包装规范：采用覆膜编织袋包装，密封防潮，袋身标注“分析纯（AR）”、CAS号、类型、分子量、固含量及储存注意事项。</t>
  </si>
  <si>
    <t>YY280043</t>
  </si>
  <si>
    <t>次氯酸钠</t>
  </si>
  <si>
    <t>1000 kg/件</t>
  </si>
  <si>
    <t>10以上</t>
  </si>
  <si>
    <t>件</t>
  </si>
  <si>
    <t>1. 主要成分：有效氯含量≥5%（或10%，按需标注），分析纯AR级，无明显杂质，CAS号：7681-52-9，符合分析纯试剂标准；
2. 外观性状：淡黄色液体，具有刺激性气味，无明显沉淀；
3. 稳定性能：常温下稳定性良好，添加专用稳定剂，不易分解；
4. 安全要求：符合GB 19106-2013国家标准，具有强氧化性、腐蚀性、毒性，包装需标注危化品标识（氧化剂、腐蚀品）；
5. 用途适配：适配实验室环境消毒、水处理实验、试剂配制等场景；
6. 包装规范：采用耐腐蚀塑料桶包装，密封防泄漏，桶身标注“分析纯（AR）”、CAS号、有效氯含量、警示标志及应急处理方法。</t>
  </si>
  <si>
    <t>JYHC0005</t>
  </si>
  <si>
    <t>甲醛</t>
  </si>
  <si>
    <t>1. 主要成分：甲醛（HCHO）含量37%±1%（分析纯AR级），含甲醇稳定剂，CAS号：50-00-0，符合分析纯试剂标准；
2. 外观性状：无色透明液体，具有强烈刺激性气味，易挥发；
3. 纯度标准：杂质总含量≤0.05%；
4. 安全要求：符合GB/T 685-2011国家标准，属于剧毒、腐蚀性、致癌性物质，包装需标注危化品标识（有毒品、腐蚀品），附带安全说明书（MSDS）；
5. 用途适配：适配实验室固定剂、环境消毒、化工合成、试剂配制等场景，严禁用于食品领域；
6. 包装规范：密封严密，采用耐腐蚀容器，瓶身/桶身标注“分析纯（AR）”、CAS号、警示标志、有效期及中毒应急处理方法。</t>
  </si>
  <si>
    <t>硝酸</t>
  </si>
  <si>
    <r>
      <rPr>
        <sz val="11"/>
        <color theme="1"/>
        <rFont val="宋体"/>
        <charset val="134"/>
      </rPr>
      <t>1. CAS 号：7697-37-2；
2. 外观：无色透明液体，无悬浮物、无浑浊，无烟雾异常析出；
3. 含量：HNO</t>
    </r>
    <r>
      <rPr>
        <sz val="11"/>
        <color theme="1"/>
        <rFont val="Calibri"/>
        <charset val="134"/>
      </rPr>
      <t>₃</t>
    </r>
    <r>
      <rPr>
        <sz val="11"/>
        <color theme="1"/>
        <rFont val="宋体"/>
        <charset val="134"/>
      </rPr>
      <t xml:space="preserve"> 65.0%～68.0%；
4. 纯度指标：灼烧残渣≤0.001%，氯化物≤0.00005%，硫酸盐≤0.0002%，铁≤0.00001%，重金属≤0.00002%；
5. 具有强腐蚀性、强氧化性，包装采用耐酸密封玻璃瓶，瓶身牢固防泄漏；
6. 清晰标注腐蚀品、氧化剂警示标识，附带 MSDS；
7. 适用于实验室消解、滴定、样品前处理、试剂配制。</t>
    </r>
  </si>
  <si>
    <t>氨水</t>
  </si>
  <si>
    <t>2500ml/瓶</t>
  </si>
  <si>
    <r>
      <rPr>
        <sz val="11"/>
        <color theme="1"/>
        <rFont val="宋体"/>
        <charset val="134"/>
      </rPr>
      <t>1. CAS 号：1336-21-6；
2. 外观：无色透明液体，具有强烈刺激性氨味，无沉淀、无杂质；
3. 含量：NH</t>
    </r>
    <r>
      <rPr>
        <sz val="11"/>
        <color theme="1"/>
        <rFont val="Calibri"/>
        <charset val="134"/>
      </rPr>
      <t>₃</t>
    </r>
    <r>
      <rPr>
        <sz val="11"/>
        <color theme="1"/>
        <rFont val="宋体"/>
        <charset val="134"/>
      </rPr>
      <t xml:space="preserve"> 25.0%～28.0%；
4. 纯度指标：灼烧残渣≤0.002%，氯化物≤0.00005%，硫化物≤0.00002%，铁≤0.00001%，重金属≤0.00002%；
5. 易挥发，采用耐压防泄漏密封包装，瓶盖密封性能优良；
6. 标注腐蚀性、刺激性警示标识，附带安全说明书；
7. 用于实验室中和反应、缓冲液配制、调节 pH、沉淀实验等。</t>
    </r>
  </si>
  <si>
    <t>硫酸铝钾</t>
  </si>
  <si>
    <t>500 g/瓶</t>
  </si>
  <si>
    <r>
      <rPr>
        <sz val="11"/>
        <rFont val="宋体"/>
        <charset val="134"/>
      </rPr>
      <t>1. 规格参数：分子式为KAl(SO</t>
    </r>
    <r>
      <rPr>
        <sz val="11"/>
        <rFont val="Calibri"/>
        <charset val="134"/>
      </rPr>
      <t>₄</t>
    </r>
    <r>
      <rPr>
        <sz val="11"/>
        <rFont val="宋体"/>
        <charset val="134"/>
      </rPr>
      <t>)</t>
    </r>
    <r>
      <rPr>
        <sz val="11"/>
        <rFont val="Calibri"/>
        <charset val="134"/>
      </rPr>
      <t>₂</t>
    </r>
    <r>
      <rPr>
        <sz val="11"/>
        <rFont val="宋体"/>
        <charset val="134"/>
      </rPr>
      <t>·12H</t>
    </r>
    <r>
      <rPr>
        <sz val="11"/>
        <rFont val="Calibri"/>
        <charset val="134"/>
      </rPr>
      <t>₂</t>
    </r>
    <r>
      <rPr>
        <sz val="11"/>
        <rFont val="宋体"/>
        <charset val="134"/>
      </rPr>
      <t>O，含量≥99.0%（分析纯AR级），CAS号：7784-24-9，符合分析纯试剂标准；
2. 外观性状：白色固体结晶或粉末状，无结块、无杂质，易溶于水；
3. 纯度标准：杂质总含量≤0.05%，重金属含量≤0.001%；
4. 安全要求：无明显毒性，具有轻微刺激性，需防潮储存；
5. 用途适配：适配实验室分析实验、净水实验、试剂配制等场景；
6. 包装规范：密封防潮，试剂级采用玻璃瓶包装，瓶身标注“分析纯（AR）”、CAS号、成分、纯度及储存条件。</t>
    </r>
  </si>
  <si>
    <t>亚铁氰化钾</t>
  </si>
  <si>
    <r>
      <rPr>
        <sz val="11"/>
        <rFont val="宋体"/>
        <charset val="134"/>
      </rPr>
      <t>1. 规格参数：分子式为K</t>
    </r>
    <r>
      <rPr>
        <sz val="11"/>
        <rFont val="Calibri"/>
        <charset val="134"/>
      </rPr>
      <t>₄</t>
    </r>
    <r>
      <rPr>
        <sz val="11"/>
        <rFont val="宋体"/>
        <charset val="134"/>
      </rPr>
      <t>[Fe(CN)</t>
    </r>
    <r>
      <rPr>
        <sz val="11"/>
        <rFont val="Calibri"/>
        <charset val="134"/>
      </rPr>
      <t>₆</t>
    </r>
    <r>
      <rPr>
        <sz val="11"/>
        <rFont val="宋体"/>
        <charset val="134"/>
      </rPr>
      <t>]·3H</t>
    </r>
    <r>
      <rPr>
        <sz val="11"/>
        <rFont val="Calibri"/>
        <charset val="134"/>
      </rPr>
      <t>₂</t>
    </r>
    <r>
      <rPr>
        <sz val="11"/>
        <rFont val="宋体"/>
        <charset val="134"/>
      </rPr>
      <t>O，含量≥99.0%（分析纯AR级），CAS号：14459-95-1，符合分析纯试剂标准；
2. 外观性状：黄色固体结晶或粉末状，无异味、无杂质，易溶于水，不溶于乙醇；
3. 纯度标准：杂质总含量≤0.05%，重金属含量≤0.001%；
4. 安全要求：具有轻微毒性，避免高温、强酸接触，包装需标注相关警示标识；
5. 用途适配：适配实验室分析实验、配位滴定、试剂配制等场景；
6. 包装规范：密封防潮，试剂级采用玻璃瓶包装，瓶身标注“分析纯（AR）”、CAS号、成分、纯度及储存条件。</t>
    </r>
  </si>
  <si>
    <t>磷酸二氢钾</t>
  </si>
  <si>
    <r>
      <rPr>
        <sz val="11"/>
        <rFont val="宋体"/>
        <charset val="134"/>
      </rPr>
      <t>1. 规格参数：分子式为KH</t>
    </r>
    <r>
      <rPr>
        <sz val="11"/>
        <rFont val="Calibri"/>
        <charset val="134"/>
      </rPr>
      <t>₂</t>
    </r>
    <r>
      <rPr>
        <sz val="11"/>
        <rFont val="宋体"/>
        <charset val="134"/>
      </rPr>
      <t>PO</t>
    </r>
    <r>
      <rPr>
        <sz val="11"/>
        <rFont val="Calibri"/>
        <charset val="134"/>
      </rPr>
      <t>₄</t>
    </r>
    <r>
      <rPr>
        <sz val="11"/>
        <rFont val="宋体"/>
        <charset val="134"/>
      </rPr>
      <t>，含量≥99.5%（分析纯AR级），CAS号：7778-77-0，符合分析纯试剂标准；
2. 外观性状：白色固体结晶或粉末状，无结块、无杂质，易溶于水；
3. 纯度标准：杂质总含量≤0.05%，重金属含量≤0.001%；
4. 安全要求：无明显毒性，符合GB/T 1274-2011国家标准；
5. 用途适配：适配实验室缓冲液配制、分析实验、试剂校准等场景；
6. 包装规范：密封防潮，试剂级采用玻璃瓶包装，瓶身标注“分析纯（AR）”、CAS号、成分及纯度。</t>
    </r>
  </si>
  <si>
    <t>氯化钠</t>
  </si>
  <si>
    <t>1. 规格参数：分子式为NaCl，含量≥99.5%（分析纯AR级），CAS号：7647-14-5，符合分析纯试剂标准；
2. 外观性状：白色固体结晶或粉末状，无结块、无杂质，易溶于水；
3. 纯度标准：杂质总含量≤0.05%，重金属含量≤0.001%；
4. 安全要求：无毒性，需防潮储存；
5. 用途适配：适配实验室缓冲液配制、生理盐水制备、各类分析实验等场景；
6. 包装规范：密封防潮，试剂级采用玻璃瓶包装，瓶身标注“分析纯（AR）”、CAS号、成分及纯度。</t>
  </si>
  <si>
    <t>硫酸铵</t>
  </si>
  <si>
    <r>
      <rPr>
        <sz val="11"/>
        <rFont val="宋体"/>
        <charset val="134"/>
      </rPr>
      <t>1. 规格参数：分子式为(NH</t>
    </r>
    <r>
      <rPr>
        <sz val="11"/>
        <rFont val="Calibri"/>
        <charset val="134"/>
      </rPr>
      <t>₄</t>
    </r>
    <r>
      <rPr>
        <sz val="11"/>
        <rFont val="宋体"/>
        <charset val="134"/>
      </rPr>
      <t>)</t>
    </r>
    <r>
      <rPr>
        <sz val="11"/>
        <rFont val="Calibri"/>
        <charset val="134"/>
      </rPr>
      <t>₂</t>
    </r>
    <r>
      <rPr>
        <sz val="11"/>
        <rFont val="宋体"/>
        <charset val="134"/>
      </rPr>
      <t>SO</t>
    </r>
    <r>
      <rPr>
        <sz val="11"/>
        <rFont val="Calibri"/>
        <charset val="134"/>
      </rPr>
      <t>₄</t>
    </r>
    <r>
      <rPr>
        <sz val="11"/>
        <rFont val="宋体"/>
        <charset val="134"/>
      </rPr>
      <t>，含量≥99.0%（分析纯AR级），CAS号：7783-20-2，符合分析纯试剂标准；
2. 外观性状：白色固体结晶或粉末状，无结块、无杂质，易溶于水；
3. 纯度标准：杂质总含量≤0.05%，重金属含量≤0.001%；
4. 安全要求：无明显毒性，需防潮储存，避免与碱性物质接触；
5. 用途适配：适配实验室试剂配制、分析实验、蛋白质沉淀等场景；
6. 包装规范：密封防潮，试剂级采用玻璃瓶包装，瓶身/袋身标注“分析纯（AR）”、CAS号、成分、纯度及储存条件。</t>
    </r>
  </si>
  <si>
    <t>变色硅胶</t>
  </si>
  <si>
    <r>
      <rPr>
        <sz val="11"/>
        <rFont val="宋体"/>
        <charset val="134"/>
      </rPr>
      <t>1. CAS 号：</t>
    </r>
    <r>
      <rPr>
        <sz val="11"/>
        <color rgb="FF1F2329"/>
        <rFont val="宋体"/>
        <charset val="134"/>
      </rPr>
      <t>112926-00-8</t>
    </r>
    <r>
      <rPr>
        <sz val="11"/>
        <rFont val="宋体"/>
        <charset val="134"/>
      </rPr>
      <t>；
2. 性状：蓝色或浅蓝色透明玻璃状颗粒，指示型，吸湿后颜色由蓝变粉红，可再生循环使用；
3. 性能参数：吸湿率≥30%，粒度均匀，无粉尘、无结块；
4. 纯度标准：杂质总含量≤0.05%，符合分析纯试剂标准；
5. 用途适配：实验室仪器防潮、试剂瓶干燥、环境除湿及精密设备防潮保护；
6. 包装规范：密封防潮包装，瓶身 / 袋身标注 “分析纯（AR）”、CAS 号、指示型及纯度等级。</t>
    </r>
  </si>
  <si>
    <t xml:space="preserve">氨基黑10B </t>
  </si>
  <si>
    <t>25 g/瓶</t>
  </si>
  <si>
    <r>
      <rPr>
        <sz val="11"/>
        <rFont val="宋体"/>
        <charset val="134"/>
      </rPr>
      <t>1. CAS 号：</t>
    </r>
    <r>
      <rPr>
        <sz val="11"/>
        <color rgb="FF1F2329"/>
        <rFont val="宋体"/>
        <charset val="134"/>
      </rPr>
      <t>1064-48-8</t>
    </r>
    <r>
      <rPr>
        <sz val="11"/>
        <rFont val="宋体"/>
        <charset val="134"/>
      </rPr>
      <t>；
2. 性状：黑褐色粉末，易溶于水及乙醇，染色效果清晰；
3. 纯度标准：生物染色级，染色强度≥95%，无杂质干扰；
4. 用途适配：生物化学实验中蛋白质、核酸染色，电泳凝胶染色；
5. 包装规范：棕色玻璃瓶密封包装，避光，瓶身标注 “生物染色级”、CAS 号及用途。</t>
    </r>
  </si>
  <si>
    <t>丽春红S</t>
  </si>
  <si>
    <t>100 g/瓶</t>
  </si>
  <si>
    <r>
      <rPr>
        <sz val="11"/>
        <rFont val="宋体"/>
        <charset val="134"/>
      </rPr>
      <t>1. CAS 号：</t>
    </r>
    <r>
      <rPr>
        <sz val="11"/>
        <color rgb="FF1F2329"/>
        <rFont val="宋体"/>
        <charset val="134"/>
      </rPr>
      <t>6226-79-5</t>
    </r>
    <r>
      <rPr>
        <sz val="11"/>
        <rFont val="宋体"/>
        <charset val="134"/>
      </rPr>
      <t>；
2. 性状：波尔多红至暗红或棕色粉末，溶于水和乙醇，水溶液呈玫红色；
3. 纯度标准：生物染色级，染色灵敏度高，杂质含量≤0.05%；
4. 用途适配：血清蛋白、胶原蛋白染色，组织化学染色实验；
5. 包装规范：密封防潮包装，标注 “生物染色级”、CAS 号及生产批号。</t>
    </r>
  </si>
  <si>
    <t>麝香草酚</t>
  </si>
  <si>
    <t>10 g/瓶</t>
  </si>
  <si>
    <t>1. CAS 号：89-83-8；
2. 性状：白色结晶或结晶性粉末，有特殊气味，易溶于乙醇、乙醚；
3. 纯度标准：含量≥99.0%，杂质总含量≤0.05%；
4. 安全要求：具有刺激性，避免接触皮肤，密封避光保存；
5. 用途适配：防腐剂、消毒剂，实验室试剂配制；
6. 包装规范：棕色玻璃瓶密封，标注 “分析纯（AR）”、CAS 号及警示标识。</t>
  </si>
  <si>
    <t>曙红水溶</t>
  </si>
  <si>
    <t>1. CAS 号：17372-87-1；
2. 性状：红色粉末，易溶于水，水溶液呈红色；
3. 纯度标准：生物染色级，染色强度高，无杂质；
4. 用途适配：组织学、细胞学染色（如细胞核染色）；
5. 包装规范：避光密封，标注 “生物染色级曙红”、CAS 号及用途。</t>
  </si>
  <si>
    <t>切片石蜡</t>
  </si>
  <si>
    <t>60 g/瓶</t>
  </si>
  <si>
    <t>1. 性状：白色或淡黄色固体块状，熔点稳定；
2. 性能参数：熔点偏差≤±1℃，硬度适宜，切片无碎片；
3. 纯度标准：医用级，无杂质、无异味，符合生物组织包埋要求；
4. 用途适配：病理组织切片包埋、显微镜切片制作；
5. 包装规范：密封防潮，标注对应熔点、医用级及批号。</t>
  </si>
  <si>
    <t>溴化钾</t>
  </si>
  <si>
    <t>250 g/瓶</t>
  </si>
  <si>
    <t>1. CAS 号：7758-02-3；
2. 性状：白色结晶或粉末，易溶于水；
3. 纯度标准：含量≥99.0%，杂质总含量≤0.05%，重金属≤0.001%；
4. 用途适配：分析试剂、感光材料、实验室试剂配制；
5. 包装规范：密封防潮，标注 “分析纯（AR）”、CAS 号及纯度。</t>
  </si>
  <si>
    <t>无水乙酸钠</t>
  </si>
  <si>
    <t>1. CAS 号：127-09-3；
2. 性状：白色结晶性粉末，易吸潮，易溶于水；
3. 纯度标准：含量≥99.0%，杂质总含量≤0.05%，pH 值（5% 溶液）7.5-8.5；
4. 用途适配：缓冲液配制、有机合成、实验室试剂；
5. 包装规范：密封防潮，标注 “分析纯（AR）”、CAS 号及用途。</t>
  </si>
  <si>
    <t>乙二胺四乙酸二钠</t>
  </si>
  <si>
    <t>1. CAS 号：6381-92-6；
2. 性状：白色结晶性粉末，易溶于水；
3. 纯度标准：含量≥99.0%，络合试验合格，杂质总含量≤0.05%；
4. 用途适配：络合滴定、金属离子螯合、实验室试剂；
5. 包装规范：密封防潮，标注 “分析纯（AR）”、CAS 号及纯度。</t>
  </si>
  <si>
    <t>色谱乙醇</t>
  </si>
  <si>
    <t>1. CAS 号：64-17-5；
2. 性状：无色透明液体，无紫外吸收杂质；
3. 纯度标准：色谱纯，紫外透光率≥90%（254nm），杂质含量≤0.001%；
4. 用途适配：高效液相色谱（HPLC）、气相色谱（GC）流动相配制；
5. 包装规范：棕色避光瓶，标注 “色谱纯（HPLC）”、CAS 号及用途。</t>
  </si>
  <si>
    <t>色谱叔丁醇</t>
  </si>
  <si>
    <t>1. CAS 号：75-65-0；
2. 外观：无色透明液体，无悬浮物、无浑浊；
3. 纯度≥99.9%，紫外吸收低，适配液相 / 气相色谱使用；
4. 水分≤0.05%，蒸发残渣≤0.001%；
5. 包装为避光密封玻璃瓶，附 MSDS，标识齐全。</t>
  </si>
  <si>
    <t>松节油</t>
  </si>
  <si>
    <t>1. CAS 号：8006-64-2；
2. 外观：无色至淡黄色透明油状液体，有特征芳香气味；
3. 馏程符合国标，不挥发物≤0.04%；
4. 适用于病理切片透明、实验室溶剂；
5. 密封包装，标注危化品标识。</t>
  </si>
  <si>
    <t>草酸铵</t>
  </si>
  <si>
    <t>1. CAS 号：6009-70-7；
2. 外观：白色结晶粉末，无臭，易溶于水，不溶于乙醇；
3. 含量≥99.5%，澄清度合格，重金属≤0.001%；
4. 用于分析试剂、沉淀剂、实验室标准液配制；
5. 防潮密封包装，标识完整。</t>
  </si>
  <si>
    <t>丙三醇</t>
  </si>
  <si>
    <t>1. CAS 号：56-81-5；
2. 外观：无色、无臭、澄明黏稠液体，味甜；
3. 含量≥99.0%，色度≤10 黑曾，氯化物≤0.0005%；
4. 可用于试剂配制、保湿、病理实验；
5. 密封耐腐蚀包装，标签清晰。</t>
  </si>
  <si>
    <t>叔丁醇</t>
  </si>
  <si>
    <t>1. CAS 号：75-65-0；
2. 外观：无色透明液体或低温结晶，有特殊气味；
3. 含量≥99.0%，水分≤0.2%，易挥发；
4. 用于有机合成、实验室溶剂；
5. 易燃液体，密封包装，附安全警示。</t>
  </si>
  <si>
    <t>间苯二酚</t>
  </si>
  <si>
    <t>1. CAS 号：108-46-3；
2. 外观：白色至浅粉红色针状结晶，见光易变色；
3. 含量≥99.5%，熔点 109～111℃；
4. 用于有机合成、染色实验、分析试剂；
5. 棕色避光瓶密封包装。</t>
  </si>
  <si>
    <t>苯酚</t>
  </si>
  <si>
    <t>1. CAS 号：108-95-2；
2. 外观：无色针状结晶或白色熔块，有特殊气味；
3. 含量≥99.0%，熔点 40～42℃；
4. 有毒、具腐蚀性，用于生化实验、试剂配制；
5. 避光密封包装，标注有毒、腐蚀品标识。</t>
  </si>
  <si>
    <t>碱性品红</t>
  </si>
  <si>
    <t>1. CAS 号：632-99-5；
2. 外观：暗红色结晶性粉末，易溶于水与乙醇；
3. 染色力强，适用于细菌、细胞核、抗酸杆菌染色；
4. 密封避光保存，标识染色级、批号。</t>
  </si>
  <si>
    <t>柠檬酸三钠</t>
  </si>
  <si>
    <t>1. CAS 号：68-04-2；
2. 外观：白色结晶颗粒或粉末，无臭，味咸；
3. 含量≥99.0%，澄清度合格，重金属≤0.001%；
4. 用于缓冲液配制、抗凝剂、实验室试剂；
5. 防潮密封包装，标识齐全。</t>
  </si>
  <si>
    <t>硝酸银</t>
  </si>
  <si>
    <t>1. CAS 号：7761-88-8；
2. 外观：无色透明结晶，遇光易变色；
3. 含量≥99.8%，水溶液澄清，重金属合格；
4. 感光试剂、沉淀剂、分析滴定用；
5. 棕色避光瓶密封，标注感光、腐蚀性警示。</t>
  </si>
  <si>
    <t>氯酸钠</t>
  </si>
  <si>
    <t>25 kg</t>
  </si>
  <si>
    <t>袋</t>
  </si>
  <si>
    <t>1. CAS 号：7775-09-9；
2. 外观：白色无臭结晶或颗粒，易溶于水；
3. 含量≥99.0%，强氧化剂，干燥稳定；
4. 用于氧化剂、分析试剂、实验室合成；
5. 密封包装，标注氧化剂、严禁撞击警示。</t>
  </si>
  <si>
    <t>正丙醇</t>
  </si>
  <si>
    <t>色谱纯500ml</t>
  </si>
  <si>
    <t>1. 色谱纯（HPLC/GC），500mL / 瓶，CAS 号：71-23-8；
2. 外观：无色透明液体，无悬浮物、无浑浊；
3. 纯度≥99.9%，紫外吸收低，无干扰杂峰；
4. 水分≤0.05%，蒸发残渣≤0.001%，梯度洗脱无杂峰；
5. 避光密封玻璃瓶包装，附 MSDS 及色谱检测报告。</t>
  </si>
  <si>
    <t>1.色谱纯（HPLC/GC），500mL / 瓶， CAS 号：67-56-1；
2. 外观：无色透明液体，无荧光杂质；
3. 纯度≥99.9%，210nm/220nm/254nm 紫外透光率达标；
4. 水分≤0.05%，酸度、碱度符合色谱级要求；
5. 适用于液相、气相流动相，密封避光包装。</t>
  </si>
  <si>
    <t>丙酮</t>
  </si>
  <si>
    <t>1. 色谱纯（HPLC/GC），500mL / 瓶，CAS 号：67-64-1；
2. 外观：无色透明液体，无异味、无杂质；
3. 纯度≥99.9%，低紫外吸收，无干扰杂质；
4. 水分≤0.05%，蒸发残渣≤0.001%；
5. 极易燃，密封防爆包装，附完整安全标识。</t>
  </si>
  <si>
    <t>异丙醇</t>
  </si>
  <si>
    <t>1.色谱纯（HPLC/GC），500mL / 瓶， CAS 号：67-63-0；
2. 外观：无色透明液体，无浑浊；
3. 纯度≥99.9%，适合 HPLC/GC 分析，无杂峰干扰；
4. 水分≤0.05%，杂质含量极低；
5. 避光密封包装，适用于样品前处理及流动相配制。</t>
  </si>
  <si>
    <t>正丁醇</t>
  </si>
  <si>
    <t>1.色谱纯（HPLC/GC），500mL / 瓶， CAS 号：71-36-3；
2.外观：无色透明液体，无悬浮物；
3.纯度≥99.9%，紫外吸收低，色谱分离性能优良；
4.水分≤0.05%，酸度合格，无挥发性杂质；
5.密封玻璃瓶包装，标识齐全，附质检报告。</t>
  </si>
  <si>
    <t>乙醇标准物质</t>
  </si>
  <si>
    <t>2 ml</t>
  </si>
  <si>
    <t>1.CAS 号：64-17-5；
2.定值准确，浓度可溯源，不确定度符合国家规范；
3.均匀性、稳定性合格，附国家标准物质证书；
4.用于仪器校准、方法验证、定量标定；
5.密封避光包装，标签标注编号、浓度、有效期。</t>
  </si>
  <si>
    <t>合计金额（元）：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</si>
</sst>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</numFmts>
  <fonts count="35">
    <font>
      <sz val="11"/>
      <color theme="1"/>
      <name val="宋体"/>
      <charset val="134"/>
      <scheme val="minor"/>
    </font>
    <font>
      <b/>
      <sz val="11"/>
      <name val="Calibri"/>
      <charset val="134"/>
    </font>
    <font>
      <sz val="11"/>
      <name val="Calibri"/>
      <charset val="134"/>
    </font>
    <font>
      <sz val="11"/>
      <color theme="1"/>
      <name val="Calibri"/>
      <charset val="134"/>
    </font>
    <font>
      <b/>
      <sz val="14"/>
      <color theme="1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"/>
    </font>
    <font>
      <sz val="11"/>
      <color rgb="FF000000"/>
      <name val="宋体"/>
      <charset val="1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1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宋体"/>
      <charset val="1"/>
    </font>
    <font>
      <sz val="11"/>
      <color rgb="FF1F232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/>
  </cellStyleXfs>
  <cellXfs count="3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7" fillId="0" borderId="3" xfId="49" applyFont="1" applyFill="1" applyBorder="1" applyAlignment="1">
      <alignment horizontal="center" vertical="center" wrapText="1"/>
    </xf>
    <xf numFmtId="0" fontId="8" fillId="2" borderId="3" xfId="49" applyFont="1" applyFill="1" applyBorder="1" applyAlignment="1">
      <alignment horizontal="center" vertical="center" wrapText="1"/>
    </xf>
    <xf numFmtId="0" fontId="9" fillId="0" borderId="3" xfId="49" applyFont="1" applyFill="1" applyBorder="1" applyAlignment="1">
      <alignment horizontal="center" vertical="center" wrapText="1"/>
    </xf>
    <xf numFmtId="0" fontId="10" fillId="2" borderId="3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7" fillId="2" borderId="3" xfId="49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 shrinkToFit="1"/>
    </xf>
    <xf numFmtId="0" fontId="11" fillId="0" borderId="3" xfId="0" applyFont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3" xfId="0" applyNumberFormat="1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C61"/>
  <sheetViews>
    <sheetView tabSelected="1" workbookViewId="0">
      <pane xSplit="3" ySplit="2" topLeftCell="D3" activePane="bottomRight" state="frozen"/>
      <selection/>
      <selection pane="topRight"/>
      <selection pane="bottomLeft"/>
      <selection pane="bottomRight" activeCell="J3" sqref="J3"/>
    </sheetView>
  </sheetViews>
  <sheetFormatPr defaultColWidth="9" defaultRowHeight="15"/>
  <cols>
    <col min="1" max="1" width="9" style="3"/>
    <col min="2" max="2" width="8.13333333333333" style="3" customWidth="1"/>
    <col min="3" max="3" width="10.3" style="4" customWidth="1"/>
    <col min="4" max="4" width="8.7" style="3" customWidth="1"/>
    <col min="5" max="5" width="5.75" style="3" customWidth="1"/>
    <col min="6" max="6" width="5.875" style="3" customWidth="1"/>
    <col min="7" max="7" width="13" style="5" customWidth="1"/>
    <col min="8" max="8" width="12" style="3" customWidth="1"/>
    <col min="9" max="9" width="10.625" style="5" customWidth="1"/>
    <col min="10" max="10" width="81.75" style="6" customWidth="1"/>
    <col min="11" max="11" width="11.375" style="6" customWidth="1"/>
    <col min="12" max="15" width="28.25" style="6" customWidth="1"/>
    <col min="16" max="19" width="28.25" style="3" customWidth="1"/>
    <col min="20" max="16384" width="9" style="3"/>
  </cols>
  <sheetData>
    <row r="1" ht="30" customHeight="1" spans="1:11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28"/>
    </row>
    <row r="2" s="1" customFormat="1" ht="28.5" spans="1:16357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24" t="s">
        <v>7</v>
      </c>
      <c r="H2" s="9" t="s">
        <v>8</v>
      </c>
      <c r="I2" s="24" t="s">
        <v>9</v>
      </c>
      <c r="J2" s="29" t="s">
        <v>10</v>
      </c>
      <c r="K2" s="29" t="s">
        <v>11</v>
      </c>
      <c r="L2" s="30"/>
      <c r="M2" s="30"/>
      <c r="N2" s="30"/>
      <c r="O2" s="30"/>
      <c r="XDW2" s="35"/>
      <c r="XDX2" s="35"/>
      <c r="XDY2" s="35"/>
      <c r="XDZ2" s="35"/>
      <c r="XEA2" s="35"/>
      <c r="XEB2" s="35"/>
      <c r="XEC2" s="35"/>
    </row>
    <row r="3" s="2" customFormat="1" ht="99" customHeight="1" spans="1:16357">
      <c r="A3" s="10">
        <v>1</v>
      </c>
      <c r="B3" s="10" t="s">
        <v>12</v>
      </c>
      <c r="C3" s="10" t="s">
        <v>13</v>
      </c>
      <c r="D3" s="10" t="s">
        <v>14</v>
      </c>
      <c r="E3" s="10" t="s">
        <v>15</v>
      </c>
      <c r="F3" s="10" t="s">
        <v>16</v>
      </c>
      <c r="G3" s="25">
        <v>7.5</v>
      </c>
      <c r="H3" s="26">
        <v>18360</v>
      </c>
      <c r="I3" s="25">
        <f>G3*H3</f>
        <v>137700</v>
      </c>
      <c r="J3" s="11" t="s">
        <v>17</v>
      </c>
      <c r="K3" s="31"/>
      <c r="L3" s="32"/>
      <c r="M3" s="32"/>
      <c r="N3" s="32"/>
      <c r="O3" s="32"/>
      <c r="XDW3" s="4"/>
      <c r="XDX3" s="4"/>
      <c r="XDY3" s="4"/>
      <c r="XDZ3" s="4"/>
      <c r="XEA3" s="4"/>
      <c r="XEB3" s="4"/>
      <c r="XEC3" s="4"/>
    </row>
    <row r="4" s="2" customFormat="1" ht="115" customHeight="1" spans="1:16357">
      <c r="A4" s="10">
        <v>2</v>
      </c>
      <c r="B4" s="11" t="s">
        <v>18</v>
      </c>
      <c r="C4" s="11" t="s">
        <v>19</v>
      </c>
      <c r="D4" s="11" t="s">
        <v>20</v>
      </c>
      <c r="E4" s="11"/>
      <c r="F4" s="11" t="s">
        <v>16</v>
      </c>
      <c r="G4" s="10">
        <v>0.92</v>
      </c>
      <c r="H4" s="11">
        <v>18200</v>
      </c>
      <c r="I4" s="11">
        <f>H4*G4</f>
        <v>16744</v>
      </c>
      <c r="J4" s="11" t="s">
        <v>21</v>
      </c>
      <c r="K4" s="31"/>
      <c r="L4" s="32"/>
      <c r="M4" s="32"/>
      <c r="N4" s="32"/>
      <c r="O4" s="32"/>
      <c r="XDW4" s="3"/>
      <c r="XDX4" s="3"/>
      <c r="XDY4" s="3"/>
      <c r="XDZ4" s="3"/>
      <c r="XEA4" s="3"/>
      <c r="XEB4" s="3"/>
      <c r="XEC4" s="3"/>
    </row>
    <row r="5" s="2" customFormat="1" ht="141" customHeight="1" spans="1:16357">
      <c r="A5" s="10">
        <v>3</v>
      </c>
      <c r="B5" s="10" t="s">
        <v>22</v>
      </c>
      <c r="C5" s="10" t="s">
        <v>23</v>
      </c>
      <c r="D5" s="10" t="s">
        <v>14</v>
      </c>
      <c r="E5" s="10" t="s">
        <v>15</v>
      </c>
      <c r="F5" s="10" t="s">
        <v>16</v>
      </c>
      <c r="G5" s="25">
        <v>15</v>
      </c>
      <c r="H5" s="26">
        <v>1540</v>
      </c>
      <c r="I5" s="25">
        <f t="shared" ref="I5:I60" si="0">G5*H5</f>
        <v>23100</v>
      </c>
      <c r="J5" s="11" t="s">
        <v>24</v>
      </c>
      <c r="K5" s="31"/>
      <c r="L5" s="32"/>
      <c r="M5" s="32"/>
      <c r="N5" s="32"/>
      <c r="O5" s="32"/>
      <c r="XDW5" s="3"/>
      <c r="XDX5" s="3"/>
      <c r="XDY5" s="3"/>
      <c r="XDZ5" s="3"/>
      <c r="XEA5" s="3"/>
      <c r="XEB5" s="3"/>
      <c r="XEC5" s="3"/>
    </row>
    <row r="6" s="2" customFormat="1" ht="135" customHeight="1" spans="1:16357">
      <c r="A6" s="10">
        <v>4</v>
      </c>
      <c r="B6" s="10" t="s">
        <v>25</v>
      </c>
      <c r="C6" s="10" t="s">
        <v>26</v>
      </c>
      <c r="D6" s="10" t="s">
        <v>14</v>
      </c>
      <c r="E6" s="10" t="s">
        <v>15</v>
      </c>
      <c r="F6" s="10" t="s">
        <v>16</v>
      </c>
      <c r="G6" s="25">
        <v>7.5</v>
      </c>
      <c r="H6" s="26">
        <v>450</v>
      </c>
      <c r="I6" s="25">
        <f t="shared" si="0"/>
        <v>3375</v>
      </c>
      <c r="J6" s="11" t="s">
        <v>27</v>
      </c>
      <c r="K6" s="31"/>
      <c r="L6" s="32"/>
      <c r="M6" s="32"/>
      <c r="N6" s="32"/>
      <c r="O6" s="32"/>
      <c r="XDW6" s="3"/>
      <c r="XDX6" s="3"/>
      <c r="XDY6" s="3"/>
      <c r="XDZ6" s="3"/>
      <c r="XEA6" s="3"/>
      <c r="XEB6" s="3"/>
      <c r="XEC6" s="3"/>
    </row>
    <row r="7" s="2" customFormat="1" ht="135" customHeight="1" spans="1:16357">
      <c r="A7" s="10">
        <v>5</v>
      </c>
      <c r="B7" s="10" t="s">
        <v>28</v>
      </c>
      <c r="C7" s="10" t="s">
        <v>29</v>
      </c>
      <c r="D7" s="10" t="s">
        <v>14</v>
      </c>
      <c r="E7" s="10" t="s">
        <v>15</v>
      </c>
      <c r="F7" s="10" t="s">
        <v>16</v>
      </c>
      <c r="G7" s="25">
        <v>20</v>
      </c>
      <c r="H7" s="10">
        <v>37</v>
      </c>
      <c r="I7" s="25">
        <f t="shared" si="0"/>
        <v>740</v>
      </c>
      <c r="J7" s="11" t="s">
        <v>30</v>
      </c>
      <c r="K7" s="31"/>
      <c r="L7" s="32"/>
      <c r="M7" s="32"/>
      <c r="N7" s="32"/>
      <c r="O7" s="32"/>
      <c r="XDW7" s="3"/>
      <c r="XDX7" s="3"/>
      <c r="XDY7" s="3"/>
      <c r="XDZ7" s="3"/>
      <c r="XEA7" s="3"/>
      <c r="XEB7" s="3"/>
      <c r="XEC7" s="3"/>
    </row>
    <row r="8" s="2" customFormat="1" ht="117" customHeight="1" spans="1:16357">
      <c r="A8" s="10">
        <v>6</v>
      </c>
      <c r="B8" s="10" t="s">
        <v>31</v>
      </c>
      <c r="C8" s="10" t="s">
        <v>32</v>
      </c>
      <c r="D8" s="10" t="s">
        <v>33</v>
      </c>
      <c r="E8" s="10" t="s">
        <v>15</v>
      </c>
      <c r="F8" s="10" t="s">
        <v>16</v>
      </c>
      <c r="G8" s="25">
        <v>35</v>
      </c>
      <c r="H8" s="10">
        <v>40</v>
      </c>
      <c r="I8" s="25">
        <f t="shared" si="0"/>
        <v>1400</v>
      </c>
      <c r="J8" s="11" t="s">
        <v>34</v>
      </c>
      <c r="K8" s="31"/>
      <c r="L8" s="32"/>
      <c r="M8" s="32"/>
      <c r="N8" s="32"/>
      <c r="O8" s="32"/>
      <c r="XDW8" s="3"/>
      <c r="XDX8" s="3"/>
      <c r="XDY8" s="3"/>
      <c r="XDZ8" s="3"/>
      <c r="XEA8" s="3"/>
      <c r="XEB8" s="3"/>
      <c r="XEC8" s="3"/>
    </row>
    <row r="9" s="2" customFormat="1" ht="117" customHeight="1" spans="1:16357">
      <c r="A9" s="10">
        <v>7</v>
      </c>
      <c r="B9" s="10" t="s">
        <v>35</v>
      </c>
      <c r="C9" s="10" t="s">
        <v>36</v>
      </c>
      <c r="D9" s="10" t="s">
        <v>33</v>
      </c>
      <c r="E9" s="10" t="s">
        <v>15</v>
      </c>
      <c r="F9" s="10" t="s">
        <v>16</v>
      </c>
      <c r="G9" s="25">
        <v>25</v>
      </c>
      <c r="H9" s="10">
        <v>1</v>
      </c>
      <c r="I9" s="25">
        <f t="shared" si="0"/>
        <v>25</v>
      </c>
      <c r="J9" s="11" t="s">
        <v>37</v>
      </c>
      <c r="K9" s="31"/>
      <c r="L9" s="32"/>
      <c r="M9" s="32"/>
      <c r="N9" s="32"/>
      <c r="O9" s="32"/>
      <c r="XDW9" s="3"/>
      <c r="XDX9" s="3"/>
      <c r="XDY9" s="3"/>
      <c r="XDZ9" s="3"/>
      <c r="XEA9" s="3"/>
      <c r="XEB9" s="3"/>
      <c r="XEC9" s="3"/>
    </row>
    <row r="10" s="2" customFormat="1" ht="166" customHeight="1" spans="1:16357">
      <c r="A10" s="10">
        <v>8</v>
      </c>
      <c r="B10" s="10" t="s">
        <v>38</v>
      </c>
      <c r="C10" s="10" t="s">
        <v>39</v>
      </c>
      <c r="D10" s="10" t="s">
        <v>14</v>
      </c>
      <c r="E10" s="10" t="s">
        <v>15</v>
      </c>
      <c r="F10" s="10" t="s">
        <v>16</v>
      </c>
      <c r="G10" s="25">
        <v>16</v>
      </c>
      <c r="H10" s="10">
        <v>2120</v>
      </c>
      <c r="I10" s="25">
        <f t="shared" si="0"/>
        <v>33920</v>
      </c>
      <c r="J10" s="11" t="s">
        <v>40</v>
      </c>
      <c r="K10" s="31"/>
      <c r="L10" s="32"/>
      <c r="M10" s="32"/>
      <c r="N10" s="32"/>
      <c r="O10" s="32"/>
      <c r="XDW10" s="3"/>
      <c r="XDX10" s="3"/>
      <c r="XDY10" s="3"/>
      <c r="XDZ10" s="3"/>
      <c r="XEA10" s="3"/>
      <c r="XEB10" s="3"/>
      <c r="XEC10" s="3"/>
    </row>
    <row r="11" s="2" customFormat="1" ht="147" customHeight="1" spans="1:16357">
      <c r="A11" s="10">
        <v>9</v>
      </c>
      <c r="B11" s="10" t="s">
        <v>41</v>
      </c>
      <c r="C11" s="10" t="s">
        <v>42</v>
      </c>
      <c r="D11" s="10" t="s">
        <v>14</v>
      </c>
      <c r="E11" s="10" t="s">
        <v>15</v>
      </c>
      <c r="F11" s="10" t="s">
        <v>16</v>
      </c>
      <c r="G11" s="25">
        <v>14</v>
      </c>
      <c r="H11" s="10">
        <v>1760</v>
      </c>
      <c r="I11" s="25">
        <f t="shared" si="0"/>
        <v>24640</v>
      </c>
      <c r="J11" s="11" t="s">
        <v>43</v>
      </c>
      <c r="K11" s="31"/>
      <c r="L11" s="32"/>
      <c r="M11" s="32"/>
      <c r="N11" s="32"/>
      <c r="O11" s="32"/>
      <c r="XDW11" s="3"/>
      <c r="XDX11" s="3"/>
      <c r="XDY11" s="3"/>
      <c r="XDZ11" s="3"/>
      <c r="XEA11" s="3"/>
      <c r="XEB11" s="3"/>
      <c r="XEC11" s="3"/>
    </row>
    <row r="12" s="2" customFormat="1" ht="118" customHeight="1" spans="1:16357">
      <c r="A12" s="10">
        <v>10</v>
      </c>
      <c r="B12" s="10" t="s">
        <v>44</v>
      </c>
      <c r="C12" s="10" t="s">
        <v>45</v>
      </c>
      <c r="D12" s="10" t="s">
        <v>33</v>
      </c>
      <c r="E12" s="10" t="s">
        <v>15</v>
      </c>
      <c r="F12" s="10" t="s">
        <v>16</v>
      </c>
      <c r="G12" s="25">
        <v>35</v>
      </c>
      <c r="H12" s="10">
        <v>1</v>
      </c>
      <c r="I12" s="25">
        <f t="shared" si="0"/>
        <v>35</v>
      </c>
      <c r="J12" s="11" t="s">
        <v>46</v>
      </c>
      <c r="K12" s="31"/>
      <c r="L12" s="32"/>
      <c r="M12" s="32"/>
      <c r="N12" s="32"/>
      <c r="O12" s="32"/>
      <c r="XDW12" s="3"/>
      <c r="XDX12" s="3"/>
      <c r="XDY12" s="3"/>
      <c r="XDZ12" s="3"/>
      <c r="XEA12" s="3"/>
      <c r="XEB12" s="3"/>
      <c r="XEC12" s="3"/>
    </row>
    <row r="13" s="2" customFormat="1" ht="120" customHeight="1" spans="1:16357">
      <c r="A13" s="10">
        <v>11</v>
      </c>
      <c r="B13" s="10" t="s">
        <v>47</v>
      </c>
      <c r="C13" s="10" t="s">
        <v>48</v>
      </c>
      <c r="D13" s="10" t="s">
        <v>33</v>
      </c>
      <c r="E13" s="10" t="s">
        <v>15</v>
      </c>
      <c r="F13" s="10" t="s">
        <v>16</v>
      </c>
      <c r="G13" s="25">
        <v>285</v>
      </c>
      <c r="H13" s="10">
        <v>4</v>
      </c>
      <c r="I13" s="25">
        <f t="shared" si="0"/>
        <v>1140</v>
      </c>
      <c r="J13" s="11" t="s">
        <v>49</v>
      </c>
      <c r="K13" s="31"/>
      <c r="L13" s="32"/>
      <c r="M13" s="32"/>
      <c r="N13" s="32"/>
      <c r="O13" s="32"/>
      <c r="XDW13" s="3"/>
      <c r="XDX13" s="3"/>
      <c r="XDY13" s="3"/>
      <c r="XDZ13" s="3"/>
      <c r="XEA13" s="3"/>
      <c r="XEB13" s="3"/>
      <c r="XEC13" s="3"/>
    </row>
    <row r="14" s="2" customFormat="1" ht="137" customHeight="1" spans="1:16357">
      <c r="A14" s="10">
        <v>12</v>
      </c>
      <c r="B14" s="10" t="s">
        <v>50</v>
      </c>
      <c r="C14" s="10" t="s">
        <v>51</v>
      </c>
      <c r="D14" s="10" t="s">
        <v>33</v>
      </c>
      <c r="E14" s="10" t="s">
        <v>15</v>
      </c>
      <c r="F14" s="10" t="s">
        <v>16</v>
      </c>
      <c r="G14" s="25">
        <v>35</v>
      </c>
      <c r="H14" s="10">
        <v>2</v>
      </c>
      <c r="I14" s="25">
        <f t="shared" si="0"/>
        <v>70</v>
      </c>
      <c r="J14" s="11" t="s">
        <v>52</v>
      </c>
      <c r="K14" s="31"/>
      <c r="L14" s="32"/>
      <c r="M14" s="32"/>
      <c r="N14" s="32"/>
      <c r="O14" s="32"/>
      <c r="XDW14" s="3"/>
      <c r="XDX14" s="3"/>
      <c r="XDY14" s="3"/>
      <c r="XDZ14" s="3"/>
      <c r="XEA14" s="3"/>
      <c r="XEB14" s="3"/>
      <c r="XEC14" s="3"/>
    </row>
    <row r="15" s="2" customFormat="1" ht="138" customHeight="1" spans="1:16357">
      <c r="A15" s="10">
        <v>13</v>
      </c>
      <c r="B15" s="10" t="s">
        <v>53</v>
      </c>
      <c r="C15" s="10" t="s">
        <v>54</v>
      </c>
      <c r="D15" s="10" t="s">
        <v>55</v>
      </c>
      <c r="E15" s="10" t="s">
        <v>15</v>
      </c>
      <c r="F15" s="10" t="s">
        <v>16</v>
      </c>
      <c r="G15" s="25">
        <v>190</v>
      </c>
      <c r="H15" s="10">
        <v>8</v>
      </c>
      <c r="I15" s="25">
        <f t="shared" si="0"/>
        <v>1520</v>
      </c>
      <c r="J15" s="11" t="s">
        <v>56</v>
      </c>
      <c r="K15" s="31"/>
      <c r="L15" s="32"/>
      <c r="M15" s="32"/>
      <c r="N15" s="32"/>
      <c r="O15" s="32"/>
      <c r="XDW15" s="3"/>
      <c r="XDX15" s="3"/>
      <c r="XDY15" s="3"/>
      <c r="XDZ15" s="3"/>
      <c r="XEA15" s="3"/>
      <c r="XEB15" s="3"/>
      <c r="XEC15" s="3"/>
    </row>
    <row r="16" s="2" customFormat="1" ht="121" customHeight="1" spans="1:16357">
      <c r="A16" s="10">
        <v>14</v>
      </c>
      <c r="B16" s="10" t="s">
        <v>57</v>
      </c>
      <c r="C16" s="10" t="s">
        <v>58</v>
      </c>
      <c r="D16" s="10" t="s">
        <v>59</v>
      </c>
      <c r="E16" s="10" t="s">
        <v>15</v>
      </c>
      <c r="F16" s="10" t="s">
        <v>16</v>
      </c>
      <c r="G16" s="25">
        <v>14</v>
      </c>
      <c r="H16" s="10">
        <v>50</v>
      </c>
      <c r="I16" s="25">
        <f t="shared" si="0"/>
        <v>700</v>
      </c>
      <c r="J16" s="11" t="s">
        <v>60</v>
      </c>
      <c r="K16" s="31"/>
      <c r="L16" s="32"/>
      <c r="M16" s="32"/>
      <c r="N16" s="32"/>
      <c r="O16" s="32"/>
      <c r="XDW16" s="3"/>
      <c r="XDX16" s="3"/>
      <c r="XDY16" s="3"/>
      <c r="XDZ16" s="3"/>
      <c r="XEA16" s="3"/>
      <c r="XEB16" s="3"/>
      <c r="XEC16" s="3"/>
    </row>
    <row r="17" s="2" customFormat="1" ht="134" customHeight="1" spans="1:16357">
      <c r="A17" s="10">
        <v>15</v>
      </c>
      <c r="B17" s="10" t="s">
        <v>61</v>
      </c>
      <c r="C17" s="10" t="s">
        <v>62</v>
      </c>
      <c r="D17" s="10" t="s">
        <v>14</v>
      </c>
      <c r="E17" s="10" t="s">
        <v>15</v>
      </c>
      <c r="F17" s="10" t="s">
        <v>16</v>
      </c>
      <c r="G17" s="25">
        <v>58</v>
      </c>
      <c r="H17" s="10">
        <v>8</v>
      </c>
      <c r="I17" s="25">
        <f t="shared" si="0"/>
        <v>464</v>
      </c>
      <c r="J17" s="11" t="s">
        <v>63</v>
      </c>
      <c r="K17" s="31"/>
      <c r="L17" s="32"/>
      <c r="M17" s="32"/>
      <c r="N17" s="32"/>
      <c r="O17" s="32"/>
      <c r="XDW17" s="3"/>
      <c r="XDX17" s="3"/>
      <c r="XDY17" s="3"/>
      <c r="XDZ17" s="3"/>
      <c r="XEA17" s="3"/>
      <c r="XEB17" s="3"/>
      <c r="XEC17" s="3"/>
    </row>
    <row r="18" s="2" customFormat="1" ht="135" customHeight="1" spans="1:16357">
      <c r="A18" s="10">
        <v>16</v>
      </c>
      <c r="B18" s="10" t="s">
        <v>64</v>
      </c>
      <c r="C18" s="10" t="s">
        <v>65</v>
      </c>
      <c r="D18" s="10" t="s">
        <v>14</v>
      </c>
      <c r="E18" s="10" t="s">
        <v>15</v>
      </c>
      <c r="F18" s="10" t="s">
        <v>16</v>
      </c>
      <c r="G18" s="25">
        <v>45</v>
      </c>
      <c r="H18" s="10">
        <v>2</v>
      </c>
      <c r="I18" s="25">
        <f t="shared" si="0"/>
        <v>90</v>
      </c>
      <c r="J18" s="11" t="s">
        <v>66</v>
      </c>
      <c r="K18" s="31"/>
      <c r="L18" s="32"/>
      <c r="M18" s="32"/>
      <c r="N18" s="32"/>
      <c r="O18" s="32"/>
      <c r="XDW18" s="3"/>
      <c r="XDX18" s="3"/>
      <c r="XDY18" s="3"/>
      <c r="XDZ18" s="3"/>
      <c r="XEA18" s="3"/>
      <c r="XEB18" s="3"/>
      <c r="XEC18" s="3"/>
    </row>
    <row r="19" s="2" customFormat="1" ht="141" customHeight="1" spans="1:16357">
      <c r="A19" s="10">
        <v>17</v>
      </c>
      <c r="B19" s="10" t="s">
        <v>67</v>
      </c>
      <c r="C19" s="10" t="s">
        <v>68</v>
      </c>
      <c r="D19" s="10" t="s">
        <v>69</v>
      </c>
      <c r="E19" s="10" t="s">
        <v>15</v>
      </c>
      <c r="F19" s="10" t="s">
        <v>16</v>
      </c>
      <c r="G19" s="25">
        <v>15</v>
      </c>
      <c r="H19" s="10">
        <v>536</v>
      </c>
      <c r="I19" s="25">
        <f t="shared" si="0"/>
        <v>8040</v>
      </c>
      <c r="J19" s="11" t="s">
        <v>70</v>
      </c>
      <c r="K19" s="31"/>
      <c r="L19" s="32"/>
      <c r="M19" s="32"/>
      <c r="N19" s="32"/>
      <c r="O19" s="32"/>
      <c r="XDW19" s="3"/>
      <c r="XDX19" s="3"/>
      <c r="XDY19" s="3"/>
      <c r="XDZ19" s="3"/>
      <c r="XEA19" s="3"/>
      <c r="XEB19" s="3"/>
      <c r="XEC19" s="3"/>
    </row>
    <row r="20" s="2" customFormat="1" ht="135" customHeight="1" spans="1:16357">
      <c r="A20" s="10">
        <v>18</v>
      </c>
      <c r="B20" s="10" t="s">
        <v>71</v>
      </c>
      <c r="C20" s="10" t="s">
        <v>72</v>
      </c>
      <c r="D20" s="10" t="s">
        <v>69</v>
      </c>
      <c r="E20" s="10" t="s">
        <v>15</v>
      </c>
      <c r="F20" s="10" t="s">
        <v>16</v>
      </c>
      <c r="G20" s="25">
        <v>15</v>
      </c>
      <c r="H20" s="10">
        <v>26</v>
      </c>
      <c r="I20" s="25">
        <f t="shared" si="0"/>
        <v>390</v>
      </c>
      <c r="J20" s="11" t="s">
        <v>73</v>
      </c>
      <c r="K20" s="31"/>
      <c r="L20" s="32"/>
      <c r="M20" s="32"/>
      <c r="N20" s="32"/>
      <c r="O20" s="32"/>
      <c r="XDW20" s="3"/>
      <c r="XDX20" s="3"/>
      <c r="XDY20" s="3"/>
      <c r="XDZ20" s="3"/>
      <c r="XEA20" s="3"/>
      <c r="XEB20" s="3"/>
      <c r="XEC20" s="3"/>
    </row>
    <row r="21" s="2" customFormat="1" ht="129" customHeight="1" spans="1:16357">
      <c r="A21" s="10">
        <v>19</v>
      </c>
      <c r="B21" s="10" t="s">
        <v>74</v>
      </c>
      <c r="C21" s="10" t="s">
        <v>75</v>
      </c>
      <c r="D21" s="10" t="s">
        <v>76</v>
      </c>
      <c r="E21" s="10" t="s">
        <v>15</v>
      </c>
      <c r="F21" s="10" t="s">
        <v>16</v>
      </c>
      <c r="G21" s="25">
        <v>65</v>
      </c>
      <c r="H21" s="10">
        <v>6</v>
      </c>
      <c r="I21" s="25">
        <f t="shared" si="0"/>
        <v>390</v>
      </c>
      <c r="J21" s="11" t="s">
        <v>77</v>
      </c>
      <c r="K21" s="31"/>
      <c r="L21" s="32"/>
      <c r="M21" s="32"/>
      <c r="N21" s="32"/>
      <c r="O21" s="32"/>
      <c r="XDW21" s="3"/>
      <c r="XDX21" s="3"/>
      <c r="XDY21" s="3"/>
      <c r="XDZ21" s="3"/>
      <c r="XEA21" s="3"/>
      <c r="XEB21" s="3"/>
      <c r="XEC21" s="3"/>
    </row>
    <row r="22" s="2" customFormat="1" ht="130" customHeight="1" spans="1:16357">
      <c r="A22" s="10">
        <v>20</v>
      </c>
      <c r="B22" s="10" t="s">
        <v>78</v>
      </c>
      <c r="C22" s="10" t="s">
        <v>79</v>
      </c>
      <c r="D22" s="10" t="s">
        <v>59</v>
      </c>
      <c r="E22" s="10" t="s">
        <v>15</v>
      </c>
      <c r="F22" s="10" t="s">
        <v>16</v>
      </c>
      <c r="G22" s="25">
        <v>400</v>
      </c>
      <c r="H22" s="10">
        <v>1</v>
      </c>
      <c r="I22" s="25">
        <f t="shared" si="0"/>
        <v>400</v>
      </c>
      <c r="J22" s="11" t="s">
        <v>80</v>
      </c>
      <c r="K22" s="31"/>
      <c r="L22" s="32"/>
      <c r="M22" s="32"/>
      <c r="N22" s="32"/>
      <c r="O22" s="32"/>
      <c r="XDW22" s="3"/>
      <c r="XDX22" s="3"/>
      <c r="XDY22" s="3"/>
      <c r="XDZ22" s="3"/>
      <c r="XEA22" s="3"/>
      <c r="XEB22" s="3"/>
      <c r="XEC22" s="3"/>
    </row>
    <row r="23" s="2" customFormat="1" ht="130" customHeight="1" spans="1:16357">
      <c r="A23" s="10">
        <v>21</v>
      </c>
      <c r="B23" s="10" t="s">
        <v>81</v>
      </c>
      <c r="C23" s="10" t="s">
        <v>82</v>
      </c>
      <c r="D23" s="10" t="s">
        <v>83</v>
      </c>
      <c r="E23" s="10" t="s">
        <v>15</v>
      </c>
      <c r="F23" s="10" t="s">
        <v>84</v>
      </c>
      <c r="G23" s="25">
        <v>65</v>
      </c>
      <c r="H23" s="10">
        <v>200</v>
      </c>
      <c r="I23" s="25">
        <f t="shared" si="0"/>
        <v>13000</v>
      </c>
      <c r="J23" s="11" t="s">
        <v>85</v>
      </c>
      <c r="K23" s="31"/>
      <c r="L23" s="32"/>
      <c r="M23" s="32"/>
      <c r="N23" s="32"/>
      <c r="O23" s="32"/>
      <c r="XDW23" s="3"/>
      <c r="XDX23" s="3"/>
      <c r="XDY23" s="3"/>
      <c r="XDZ23" s="3"/>
      <c r="XEA23" s="3"/>
      <c r="XEB23" s="3"/>
      <c r="XEC23" s="3"/>
    </row>
    <row r="24" s="2" customFormat="1" ht="123" customHeight="1" spans="1:16357">
      <c r="A24" s="10">
        <v>22</v>
      </c>
      <c r="B24" s="10" t="s">
        <v>86</v>
      </c>
      <c r="C24" s="10" t="s">
        <v>87</v>
      </c>
      <c r="D24" s="10" t="s">
        <v>83</v>
      </c>
      <c r="E24" s="10" t="s">
        <v>15</v>
      </c>
      <c r="F24" s="10" t="s">
        <v>84</v>
      </c>
      <c r="G24" s="25">
        <v>220</v>
      </c>
      <c r="H24" s="10">
        <v>10</v>
      </c>
      <c r="I24" s="25">
        <f t="shared" si="0"/>
        <v>2200</v>
      </c>
      <c r="J24" s="11" t="s">
        <v>88</v>
      </c>
      <c r="K24" s="31"/>
      <c r="L24" s="32"/>
      <c r="M24" s="32"/>
      <c r="N24" s="32"/>
      <c r="O24" s="32"/>
      <c r="XDW24" s="3"/>
      <c r="XDX24" s="3"/>
      <c r="XDY24" s="3"/>
      <c r="XDZ24" s="3"/>
      <c r="XEA24" s="3"/>
      <c r="XEB24" s="3"/>
      <c r="XEC24" s="3"/>
    </row>
    <row r="25" s="2" customFormat="1" ht="140" customHeight="1" spans="1:16357">
      <c r="A25" s="10">
        <v>23</v>
      </c>
      <c r="B25" s="10" t="s">
        <v>89</v>
      </c>
      <c r="C25" s="10" t="s">
        <v>90</v>
      </c>
      <c r="D25" s="10" t="s">
        <v>91</v>
      </c>
      <c r="E25" s="10" t="s">
        <v>92</v>
      </c>
      <c r="F25" s="10" t="s">
        <v>93</v>
      </c>
      <c r="G25" s="25">
        <v>1830</v>
      </c>
      <c r="H25" s="10">
        <v>44</v>
      </c>
      <c r="I25" s="25">
        <f t="shared" si="0"/>
        <v>80520</v>
      </c>
      <c r="J25" s="11" t="s">
        <v>94</v>
      </c>
      <c r="K25" s="31"/>
      <c r="L25" s="32"/>
      <c r="M25" s="32"/>
      <c r="N25" s="32"/>
      <c r="O25" s="32"/>
      <c r="XDW25" s="3"/>
      <c r="XDX25" s="3"/>
      <c r="XDY25" s="3"/>
      <c r="XDZ25" s="3"/>
      <c r="XEA25" s="3"/>
      <c r="XEB25" s="3"/>
      <c r="XEC25" s="3"/>
    </row>
    <row r="26" s="2" customFormat="1" ht="144" customHeight="1" spans="1:16357">
      <c r="A26" s="10">
        <v>24</v>
      </c>
      <c r="B26" s="10" t="s">
        <v>95</v>
      </c>
      <c r="C26" s="10" t="s">
        <v>96</v>
      </c>
      <c r="D26" s="10" t="s">
        <v>14</v>
      </c>
      <c r="E26" s="10" t="s">
        <v>15</v>
      </c>
      <c r="F26" s="10" t="s">
        <v>16</v>
      </c>
      <c r="G26" s="25">
        <v>10</v>
      </c>
      <c r="H26" s="10">
        <v>330</v>
      </c>
      <c r="I26" s="25">
        <f t="shared" si="0"/>
        <v>3300</v>
      </c>
      <c r="J26" s="11" t="s">
        <v>97</v>
      </c>
      <c r="K26" s="31"/>
      <c r="L26" s="32"/>
      <c r="M26" s="32"/>
      <c r="N26" s="32"/>
      <c r="O26" s="32"/>
      <c r="XDW26" s="3"/>
      <c r="XDX26" s="3"/>
      <c r="XDY26" s="3"/>
      <c r="XDZ26" s="3"/>
      <c r="XEA26" s="3"/>
      <c r="XEB26" s="3"/>
      <c r="XEC26" s="3"/>
    </row>
    <row r="27" s="2" customFormat="1" ht="124" customHeight="1" spans="1:16357">
      <c r="A27" s="10">
        <v>25</v>
      </c>
      <c r="B27" s="10"/>
      <c r="C27" s="10" t="s">
        <v>98</v>
      </c>
      <c r="D27" s="10" t="s">
        <v>14</v>
      </c>
      <c r="E27" s="10"/>
      <c r="F27" s="10" t="s">
        <v>16</v>
      </c>
      <c r="G27" s="25">
        <v>20</v>
      </c>
      <c r="H27" s="10">
        <v>1</v>
      </c>
      <c r="I27" s="25">
        <f t="shared" si="0"/>
        <v>20</v>
      </c>
      <c r="J27" s="33" t="s">
        <v>99</v>
      </c>
      <c r="K27" s="31"/>
      <c r="L27" s="32"/>
      <c r="M27" s="32"/>
      <c r="N27" s="32"/>
      <c r="O27" s="32"/>
      <c r="XDW27" s="3"/>
      <c r="XDX27" s="3"/>
      <c r="XDY27" s="3"/>
      <c r="XDZ27" s="3"/>
      <c r="XEA27" s="3"/>
      <c r="XEB27" s="3"/>
      <c r="XEC27" s="3"/>
    </row>
    <row r="28" s="2" customFormat="1" ht="128" customHeight="1" spans="1:16357">
      <c r="A28" s="10">
        <v>26</v>
      </c>
      <c r="B28" s="10"/>
      <c r="C28" s="10" t="s">
        <v>100</v>
      </c>
      <c r="D28" s="10" t="s">
        <v>101</v>
      </c>
      <c r="E28" s="10"/>
      <c r="F28" s="10" t="s">
        <v>16</v>
      </c>
      <c r="G28" s="25">
        <v>18</v>
      </c>
      <c r="H28" s="10">
        <v>1</v>
      </c>
      <c r="I28" s="25">
        <f t="shared" si="0"/>
        <v>18</v>
      </c>
      <c r="J28" s="33" t="s">
        <v>102</v>
      </c>
      <c r="K28" s="31"/>
      <c r="L28" s="32"/>
      <c r="M28" s="32"/>
      <c r="N28" s="32"/>
      <c r="O28" s="32"/>
      <c r="XDW28" s="3"/>
      <c r="XDX28" s="3"/>
      <c r="XDY28" s="3"/>
      <c r="XDZ28" s="3"/>
      <c r="XEA28" s="3"/>
      <c r="XEB28" s="3"/>
      <c r="XEC28" s="3"/>
    </row>
    <row r="29" s="2" customFormat="1" ht="119" customHeight="1" spans="1:16357">
      <c r="A29" s="10">
        <v>27</v>
      </c>
      <c r="B29" s="10"/>
      <c r="C29" s="12" t="s">
        <v>103</v>
      </c>
      <c r="D29" s="13" t="s">
        <v>104</v>
      </c>
      <c r="E29" s="10"/>
      <c r="F29" s="10" t="s">
        <v>16</v>
      </c>
      <c r="G29" s="25">
        <v>35</v>
      </c>
      <c r="H29" s="10">
        <v>1</v>
      </c>
      <c r="I29" s="25">
        <f t="shared" si="0"/>
        <v>35</v>
      </c>
      <c r="J29" s="11" t="s">
        <v>105</v>
      </c>
      <c r="K29" s="31"/>
      <c r="L29" s="32"/>
      <c r="M29" s="32"/>
      <c r="N29" s="32"/>
      <c r="O29" s="32"/>
      <c r="XDW29" s="3"/>
      <c r="XDX29" s="3"/>
      <c r="XDY29" s="3"/>
      <c r="XDZ29" s="3"/>
      <c r="XEA29" s="3"/>
      <c r="XEB29" s="3"/>
      <c r="XEC29" s="3"/>
    </row>
    <row r="30" s="2" customFormat="1" ht="120" customHeight="1" spans="1:16357">
      <c r="A30" s="10">
        <v>28</v>
      </c>
      <c r="B30" s="10"/>
      <c r="C30" s="12" t="s">
        <v>106</v>
      </c>
      <c r="D30" s="13" t="s">
        <v>104</v>
      </c>
      <c r="E30" s="10"/>
      <c r="F30" s="10" t="s">
        <v>16</v>
      </c>
      <c r="G30" s="25">
        <v>65</v>
      </c>
      <c r="H30" s="10">
        <v>1</v>
      </c>
      <c r="I30" s="25">
        <f t="shared" si="0"/>
        <v>65</v>
      </c>
      <c r="J30" s="11" t="s">
        <v>107</v>
      </c>
      <c r="K30" s="11"/>
      <c r="L30" s="32"/>
      <c r="M30" s="32"/>
      <c r="N30" s="32"/>
      <c r="O30" s="32"/>
      <c r="XDW30" s="3"/>
      <c r="XDX30" s="3"/>
      <c r="XDY30" s="3"/>
      <c r="XDZ30" s="3"/>
      <c r="XEA30" s="3"/>
      <c r="XEB30" s="3"/>
      <c r="XEC30" s="3"/>
    </row>
    <row r="31" s="2" customFormat="1" ht="125" customHeight="1" spans="1:16357">
      <c r="A31" s="10">
        <v>29</v>
      </c>
      <c r="B31" s="10"/>
      <c r="C31" s="12" t="s">
        <v>108</v>
      </c>
      <c r="D31" s="13" t="s">
        <v>104</v>
      </c>
      <c r="E31" s="10"/>
      <c r="F31" s="10" t="s">
        <v>16</v>
      </c>
      <c r="G31" s="25">
        <v>35</v>
      </c>
      <c r="H31" s="10">
        <v>1</v>
      </c>
      <c r="I31" s="25">
        <f t="shared" si="0"/>
        <v>35</v>
      </c>
      <c r="J31" s="11" t="s">
        <v>109</v>
      </c>
      <c r="K31" s="11"/>
      <c r="L31" s="32"/>
      <c r="M31" s="32"/>
      <c r="N31" s="32"/>
      <c r="O31" s="32"/>
      <c r="XDW31" s="3"/>
      <c r="XDX31" s="3"/>
      <c r="XDY31" s="3"/>
      <c r="XDZ31" s="3"/>
      <c r="XEA31" s="3"/>
      <c r="XEB31" s="3"/>
      <c r="XEC31" s="3"/>
    </row>
    <row r="32" s="2" customFormat="1" ht="118" customHeight="1" spans="1:16357">
      <c r="A32" s="10">
        <v>30</v>
      </c>
      <c r="B32" s="10"/>
      <c r="C32" s="12" t="s">
        <v>110</v>
      </c>
      <c r="D32" s="13" t="s">
        <v>104</v>
      </c>
      <c r="E32" s="10"/>
      <c r="F32" s="10" t="s">
        <v>16</v>
      </c>
      <c r="G32" s="25">
        <v>13</v>
      </c>
      <c r="H32" s="10">
        <v>1</v>
      </c>
      <c r="I32" s="25">
        <f t="shared" si="0"/>
        <v>13</v>
      </c>
      <c r="J32" s="11" t="s">
        <v>111</v>
      </c>
      <c r="K32" s="11"/>
      <c r="L32" s="32"/>
      <c r="M32" s="32"/>
      <c r="N32" s="32"/>
      <c r="O32" s="32"/>
      <c r="XDW32" s="3"/>
      <c r="XDX32" s="3"/>
      <c r="XDY32" s="3"/>
      <c r="XDZ32" s="3"/>
      <c r="XEA32" s="3"/>
      <c r="XEB32" s="3"/>
      <c r="XEC32" s="3"/>
    </row>
    <row r="33" s="2" customFormat="1" ht="126" customHeight="1" spans="1:16357">
      <c r="A33" s="10">
        <v>31</v>
      </c>
      <c r="B33" s="10"/>
      <c r="C33" s="12" t="s">
        <v>112</v>
      </c>
      <c r="D33" s="13" t="s">
        <v>104</v>
      </c>
      <c r="E33" s="10"/>
      <c r="F33" s="10" t="s">
        <v>16</v>
      </c>
      <c r="G33" s="25">
        <v>50</v>
      </c>
      <c r="H33" s="10">
        <v>1</v>
      </c>
      <c r="I33" s="25">
        <f t="shared" si="0"/>
        <v>50</v>
      </c>
      <c r="J33" s="11" t="s">
        <v>113</v>
      </c>
      <c r="K33" s="11"/>
      <c r="L33" s="32"/>
      <c r="M33" s="32"/>
      <c r="N33" s="32"/>
      <c r="O33" s="32"/>
      <c r="XDW33" s="3"/>
      <c r="XDX33" s="3"/>
      <c r="XDY33" s="3"/>
      <c r="XDZ33" s="3"/>
      <c r="XEA33" s="3"/>
      <c r="XEB33" s="3"/>
      <c r="XEC33" s="3"/>
    </row>
    <row r="34" s="2" customFormat="1" ht="85.5" spans="1:16357">
      <c r="A34" s="10">
        <v>32</v>
      </c>
      <c r="B34" s="10"/>
      <c r="C34" s="12" t="s">
        <v>114</v>
      </c>
      <c r="D34" s="13" t="s">
        <v>104</v>
      </c>
      <c r="E34" s="10"/>
      <c r="F34" s="10" t="s">
        <v>16</v>
      </c>
      <c r="G34" s="25">
        <v>20</v>
      </c>
      <c r="H34" s="10">
        <v>1</v>
      </c>
      <c r="I34" s="25">
        <f t="shared" si="0"/>
        <v>20</v>
      </c>
      <c r="J34" s="11" t="s">
        <v>115</v>
      </c>
      <c r="K34" s="11"/>
      <c r="L34" s="32"/>
      <c r="M34" s="32"/>
      <c r="N34" s="32"/>
      <c r="O34" s="32"/>
      <c r="XDW34" s="3"/>
      <c r="XDX34" s="3"/>
      <c r="XDY34" s="3"/>
      <c r="XDZ34" s="3"/>
      <c r="XEA34" s="3"/>
      <c r="XEB34" s="3"/>
      <c r="XEC34" s="3"/>
    </row>
    <row r="35" s="2" customFormat="1" ht="78" customHeight="1" spans="1:16357">
      <c r="A35" s="10">
        <v>33</v>
      </c>
      <c r="B35" s="10"/>
      <c r="C35" s="12" t="s">
        <v>116</v>
      </c>
      <c r="D35" s="13" t="s">
        <v>117</v>
      </c>
      <c r="E35" s="10"/>
      <c r="F35" s="10" t="s">
        <v>16</v>
      </c>
      <c r="G35" s="25">
        <v>95</v>
      </c>
      <c r="H35" s="10">
        <v>1</v>
      </c>
      <c r="I35" s="25">
        <f t="shared" si="0"/>
        <v>95</v>
      </c>
      <c r="J35" s="11" t="s">
        <v>118</v>
      </c>
      <c r="K35" s="11"/>
      <c r="L35" s="32"/>
      <c r="M35" s="32"/>
      <c r="N35" s="32"/>
      <c r="O35" s="32"/>
      <c r="XDW35" s="3"/>
      <c r="XDX35" s="3"/>
      <c r="XDY35" s="3"/>
      <c r="XDZ35" s="3"/>
      <c r="XEA35" s="3"/>
      <c r="XEB35" s="3"/>
      <c r="XEC35" s="3"/>
    </row>
    <row r="36" s="2" customFormat="1" ht="82" customHeight="1" spans="1:16357">
      <c r="A36" s="10">
        <v>34</v>
      </c>
      <c r="B36" s="10"/>
      <c r="C36" s="12" t="s">
        <v>119</v>
      </c>
      <c r="D36" s="13" t="s">
        <v>120</v>
      </c>
      <c r="E36" s="10"/>
      <c r="F36" s="10" t="s">
        <v>16</v>
      </c>
      <c r="G36" s="25">
        <v>295</v>
      </c>
      <c r="H36" s="10">
        <v>1</v>
      </c>
      <c r="I36" s="25">
        <f t="shared" si="0"/>
        <v>295</v>
      </c>
      <c r="J36" s="11" t="s">
        <v>121</v>
      </c>
      <c r="K36" s="11"/>
      <c r="L36" s="32"/>
      <c r="M36" s="32"/>
      <c r="N36" s="32"/>
      <c r="O36" s="32"/>
      <c r="XDW36" s="3"/>
      <c r="XDX36" s="3"/>
      <c r="XDY36" s="3"/>
      <c r="XDZ36" s="3"/>
      <c r="XEA36" s="3"/>
      <c r="XEB36" s="3"/>
      <c r="XEC36" s="3"/>
    </row>
    <row r="37" s="2" customFormat="1" ht="90" customHeight="1" spans="1:16357">
      <c r="A37" s="10">
        <v>35</v>
      </c>
      <c r="B37" s="10"/>
      <c r="C37" s="12" t="s">
        <v>122</v>
      </c>
      <c r="D37" s="13" t="s">
        <v>123</v>
      </c>
      <c r="E37" s="10"/>
      <c r="F37" s="10" t="s">
        <v>16</v>
      </c>
      <c r="G37" s="25">
        <v>58</v>
      </c>
      <c r="H37" s="10">
        <v>1</v>
      </c>
      <c r="I37" s="25">
        <f t="shared" si="0"/>
        <v>58</v>
      </c>
      <c r="J37" s="11" t="s">
        <v>124</v>
      </c>
      <c r="K37" s="11"/>
      <c r="L37" s="32"/>
      <c r="M37" s="32"/>
      <c r="N37" s="32"/>
      <c r="O37" s="32"/>
      <c r="XDW37" s="3"/>
      <c r="XDX37" s="3"/>
      <c r="XDY37" s="3"/>
      <c r="XDZ37" s="3"/>
      <c r="XEA37" s="3"/>
      <c r="XEB37" s="3"/>
      <c r="XEC37" s="3"/>
    </row>
    <row r="38" s="2" customFormat="1" ht="77" customHeight="1" spans="1:16357">
      <c r="A38" s="10">
        <v>36</v>
      </c>
      <c r="B38" s="10"/>
      <c r="C38" s="12" t="s">
        <v>125</v>
      </c>
      <c r="D38" s="13" t="s">
        <v>117</v>
      </c>
      <c r="E38" s="10"/>
      <c r="F38" s="10" t="s">
        <v>16</v>
      </c>
      <c r="G38" s="25">
        <v>35</v>
      </c>
      <c r="H38" s="10">
        <v>1</v>
      </c>
      <c r="I38" s="25">
        <f t="shared" si="0"/>
        <v>35</v>
      </c>
      <c r="J38" s="11" t="s">
        <v>126</v>
      </c>
      <c r="K38" s="11"/>
      <c r="L38" s="32"/>
      <c r="M38" s="32"/>
      <c r="N38" s="32"/>
      <c r="O38" s="32"/>
      <c r="XDW38" s="3"/>
      <c r="XDX38" s="3"/>
      <c r="XDY38" s="3"/>
      <c r="XDZ38" s="3"/>
      <c r="XEA38" s="3"/>
      <c r="XEB38" s="3"/>
      <c r="XEC38" s="3"/>
    </row>
    <row r="39" s="2" customFormat="1" ht="87" customHeight="1" spans="1:16357">
      <c r="A39" s="10">
        <v>37</v>
      </c>
      <c r="B39" s="10"/>
      <c r="C39" s="12" t="s">
        <v>127</v>
      </c>
      <c r="D39" s="13" t="s">
        <v>128</v>
      </c>
      <c r="E39" s="10"/>
      <c r="F39" s="10" t="s">
        <v>16</v>
      </c>
      <c r="G39" s="25">
        <v>25</v>
      </c>
      <c r="H39" s="10">
        <v>1</v>
      </c>
      <c r="I39" s="25">
        <f t="shared" si="0"/>
        <v>25</v>
      </c>
      <c r="J39" s="11" t="s">
        <v>129</v>
      </c>
      <c r="K39" s="11"/>
      <c r="L39" s="32"/>
      <c r="M39" s="32"/>
      <c r="N39" s="32"/>
      <c r="O39" s="32"/>
      <c r="XDW39" s="3"/>
      <c r="XDX39" s="3"/>
      <c r="XDY39" s="3"/>
      <c r="XDZ39" s="3"/>
      <c r="XEA39" s="3"/>
      <c r="XEB39" s="3"/>
      <c r="XEC39" s="3"/>
    </row>
    <row r="40" s="2" customFormat="1" ht="80" customHeight="1" spans="1:16357">
      <c r="A40" s="10">
        <v>38</v>
      </c>
      <c r="B40" s="10"/>
      <c r="C40" s="14" t="s">
        <v>130</v>
      </c>
      <c r="D40" s="15" t="s">
        <v>131</v>
      </c>
      <c r="E40" s="10"/>
      <c r="F40" s="10" t="s">
        <v>16</v>
      </c>
      <c r="G40" s="25">
        <v>35</v>
      </c>
      <c r="H40" s="10">
        <v>1</v>
      </c>
      <c r="I40" s="25">
        <f t="shared" si="0"/>
        <v>35</v>
      </c>
      <c r="J40" s="11" t="s">
        <v>132</v>
      </c>
      <c r="K40" s="11"/>
      <c r="L40" s="32"/>
      <c r="M40" s="32"/>
      <c r="N40" s="32"/>
      <c r="O40" s="32"/>
      <c r="XDW40" s="3"/>
      <c r="XDX40" s="3"/>
      <c r="XDY40" s="3"/>
      <c r="XDZ40" s="3"/>
      <c r="XEA40" s="3"/>
      <c r="XEB40" s="3"/>
      <c r="XEC40" s="3"/>
    </row>
    <row r="41" s="2" customFormat="1" ht="80" customHeight="1" spans="1:16357">
      <c r="A41" s="10">
        <v>39</v>
      </c>
      <c r="B41" s="10"/>
      <c r="C41" s="14" t="s">
        <v>133</v>
      </c>
      <c r="D41" s="15" t="s">
        <v>104</v>
      </c>
      <c r="E41" s="10"/>
      <c r="F41" s="10" t="s">
        <v>16</v>
      </c>
      <c r="G41" s="25">
        <v>95</v>
      </c>
      <c r="H41" s="10">
        <v>1</v>
      </c>
      <c r="I41" s="25">
        <f t="shared" si="0"/>
        <v>95</v>
      </c>
      <c r="J41" s="11" t="s">
        <v>134</v>
      </c>
      <c r="K41" s="11"/>
      <c r="L41" s="32"/>
      <c r="M41" s="32"/>
      <c r="N41" s="32"/>
      <c r="O41" s="32"/>
      <c r="XDW41" s="3"/>
      <c r="XDX41" s="3"/>
      <c r="XDY41" s="3"/>
      <c r="XDZ41" s="3"/>
      <c r="XEA41" s="3"/>
      <c r="XEB41" s="3"/>
      <c r="XEC41" s="3"/>
    </row>
    <row r="42" s="2" customFormat="1" ht="93" customHeight="1" spans="1:16357">
      <c r="A42" s="10">
        <v>40</v>
      </c>
      <c r="B42" s="10"/>
      <c r="C42" s="14" t="s">
        <v>135</v>
      </c>
      <c r="D42" s="15" t="s">
        <v>131</v>
      </c>
      <c r="E42" s="10"/>
      <c r="F42" s="10" t="s">
        <v>16</v>
      </c>
      <c r="G42" s="25">
        <v>15</v>
      </c>
      <c r="H42" s="10">
        <v>1</v>
      </c>
      <c r="I42" s="25">
        <f t="shared" si="0"/>
        <v>15</v>
      </c>
      <c r="J42" s="11" t="s">
        <v>136</v>
      </c>
      <c r="K42" s="11"/>
      <c r="L42" s="32"/>
      <c r="M42" s="32"/>
      <c r="N42" s="32"/>
      <c r="O42" s="32"/>
      <c r="XDW42" s="3"/>
      <c r="XDX42" s="3"/>
      <c r="XDY42" s="3"/>
      <c r="XDZ42" s="3"/>
      <c r="XEA42" s="3"/>
      <c r="XEB42" s="3"/>
      <c r="XEC42" s="3"/>
    </row>
    <row r="43" s="2" customFormat="1" ht="77" customHeight="1" spans="1:16357">
      <c r="A43" s="10">
        <v>41</v>
      </c>
      <c r="B43" s="10"/>
      <c r="C43" s="14" t="s">
        <v>137</v>
      </c>
      <c r="D43" s="15" t="s">
        <v>69</v>
      </c>
      <c r="E43" s="10"/>
      <c r="F43" s="10" t="s">
        <v>16</v>
      </c>
      <c r="G43" s="25">
        <v>190</v>
      </c>
      <c r="H43" s="10">
        <v>1</v>
      </c>
      <c r="I43" s="25">
        <f t="shared" si="0"/>
        <v>190</v>
      </c>
      <c r="J43" s="11" t="s">
        <v>138</v>
      </c>
      <c r="K43" s="11"/>
      <c r="L43" s="32"/>
      <c r="M43" s="32"/>
      <c r="N43" s="32"/>
      <c r="O43" s="32"/>
      <c r="XDW43" s="3"/>
      <c r="XDX43" s="3"/>
      <c r="XDY43" s="3"/>
      <c r="XDZ43" s="3"/>
      <c r="XEA43" s="3"/>
      <c r="XEB43" s="3"/>
      <c r="XEC43" s="3"/>
    </row>
    <row r="44" s="2" customFormat="1" ht="81" customHeight="1" spans="1:16357">
      <c r="A44" s="10">
        <v>42</v>
      </c>
      <c r="B44" s="10"/>
      <c r="C44" s="14" t="s">
        <v>139</v>
      </c>
      <c r="D44" s="15" t="s">
        <v>69</v>
      </c>
      <c r="E44" s="10"/>
      <c r="F44" s="10" t="s">
        <v>16</v>
      </c>
      <c r="G44" s="25">
        <v>475</v>
      </c>
      <c r="H44" s="10">
        <v>1</v>
      </c>
      <c r="I44" s="25">
        <f t="shared" si="0"/>
        <v>475</v>
      </c>
      <c r="J44" s="11" t="s">
        <v>140</v>
      </c>
      <c r="K44" s="11"/>
      <c r="L44" s="32"/>
      <c r="M44" s="32"/>
      <c r="N44" s="32"/>
      <c r="O44" s="32"/>
      <c r="XDW44" s="3"/>
      <c r="XDX44" s="3"/>
      <c r="XDY44" s="3"/>
      <c r="XDZ44" s="3"/>
      <c r="XEA44" s="3"/>
      <c r="XEB44" s="3"/>
      <c r="XEC44" s="3"/>
    </row>
    <row r="45" s="2" customFormat="1" ht="77" customHeight="1" spans="1:16357">
      <c r="A45" s="10">
        <v>43</v>
      </c>
      <c r="B45" s="10"/>
      <c r="C45" s="16" t="s">
        <v>141</v>
      </c>
      <c r="D45" s="17" t="s">
        <v>69</v>
      </c>
      <c r="E45" s="10"/>
      <c r="F45" s="10" t="s">
        <v>16</v>
      </c>
      <c r="G45" s="25">
        <v>32</v>
      </c>
      <c r="H45" s="10">
        <v>1</v>
      </c>
      <c r="I45" s="25">
        <f t="shared" si="0"/>
        <v>32</v>
      </c>
      <c r="J45" s="11" t="s">
        <v>142</v>
      </c>
      <c r="K45" s="11"/>
      <c r="L45" s="32"/>
      <c r="M45" s="32"/>
      <c r="N45" s="32"/>
      <c r="O45" s="32"/>
      <c r="XDW45" s="3"/>
      <c r="XDX45" s="3"/>
      <c r="XDY45" s="3"/>
      <c r="XDZ45" s="3"/>
      <c r="XEA45" s="3"/>
      <c r="XEB45" s="3"/>
      <c r="XEC45" s="3"/>
    </row>
    <row r="46" s="2" customFormat="1" ht="84" customHeight="1" spans="1:16357">
      <c r="A46" s="10">
        <v>44</v>
      </c>
      <c r="B46" s="10"/>
      <c r="C46" s="14" t="s">
        <v>143</v>
      </c>
      <c r="D46" s="15" t="s">
        <v>104</v>
      </c>
      <c r="E46" s="10"/>
      <c r="F46" s="10" t="s">
        <v>16</v>
      </c>
      <c r="G46" s="25">
        <v>20</v>
      </c>
      <c r="H46" s="10">
        <v>1</v>
      </c>
      <c r="I46" s="25">
        <f t="shared" si="0"/>
        <v>20</v>
      </c>
      <c r="J46" s="11" t="s">
        <v>144</v>
      </c>
      <c r="K46" s="11"/>
      <c r="L46" s="32"/>
      <c r="M46" s="32"/>
      <c r="N46" s="32"/>
      <c r="O46" s="32"/>
      <c r="XDW46" s="3"/>
      <c r="XDX46" s="3"/>
      <c r="XDY46" s="3"/>
      <c r="XDZ46" s="3"/>
      <c r="XEA46" s="3"/>
      <c r="XEB46" s="3"/>
      <c r="XEC46" s="3"/>
    </row>
    <row r="47" s="2" customFormat="1" ht="97" customHeight="1" spans="1:16357">
      <c r="A47" s="10">
        <v>45</v>
      </c>
      <c r="B47" s="10"/>
      <c r="C47" s="14" t="s">
        <v>145</v>
      </c>
      <c r="D47" s="15" t="s">
        <v>69</v>
      </c>
      <c r="E47" s="10"/>
      <c r="F47" s="10" t="s">
        <v>16</v>
      </c>
      <c r="G47" s="25">
        <v>18</v>
      </c>
      <c r="H47" s="10">
        <v>1</v>
      </c>
      <c r="I47" s="25">
        <f t="shared" si="0"/>
        <v>18</v>
      </c>
      <c r="J47" s="11" t="s">
        <v>146</v>
      </c>
      <c r="K47" s="11"/>
      <c r="L47" s="32"/>
      <c r="M47" s="32"/>
      <c r="N47" s="32"/>
      <c r="O47" s="32"/>
      <c r="XDW47" s="3"/>
      <c r="XDX47" s="3"/>
      <c r="XDY47" s="3"/>
      <c r="XDZ47" s="3"/>
      <c r="XEA47" s="3"/>
      <c r="XEB47" s="3"/>
      <c r="XEC47" s="3"/>
    </row>
    <row r="48" s="2" customFormat="1" ht="78" customHeight="1" spans="1:16357">
      <c r="A48" s="10">
        <v>46</v>
      </c>
      <c r="B48" s="10"/>
      <c r="C48" s="14" t="s">
        <v>147</v>
      </c>
      <c r="D48" s="15" t="s">
        <v>69</v>
      </c>
      <c r="E48" s="10"/>
      <c r="F48" s="10" t="s">
        <v>16</v>
      </c>
      <c r="G48" s="25">
        <v>35</v>
      </c>
      <c r="H48" s="10">
        <v>1</v>
      </c>
      <c r="I48" s="25">
        <f t="shared" si="0"/>
        <v>35</v>
      </c>
      <c r="J48" s="11" t="s">
        <v>148</v>
      </c>
      <c r="K48" s="11"/>
      <c r="L48" s="32"/>
      <c r="M48" s="32"/>
      <c r="N48" s="32"/>
      <c r="O48" s="32"/>
      <c r="XDW48" s="3"/>
      <c r="XDX48" s="3"/>
      <c r="XDY48" s="3"/>
      <c r="XDZ48" s="3"/>
      <c r="XEA48" s="3"/>
      <c r="XEB48" s="3"/>
      <c r="XEC48" s="3"/>
    </row>
    <row r="49" s="2" customFormat="1" ht="84" customHeight="1" spans="1:16357">
      <c r="A49" s="10">
        <v>47</v>
      </c>
      <c r="B49" s="10"/>
      <c r="C49" s="16" t="s">
        <v>149</v>
      </c>
      <c r="D49" s="17" t="s">
        <v>117</v>
      </c>
      <c r="E49" s="10"/>
      <c r="F49" s="10" t="s">
        <v>16</v>
      </c>
      <c r="G49" s="25">
        <v>65</v>
      </c>
      <c r="H49" s="10">
        <v>1</v>
      </c>
      <c r="I49" s="25">
        <f t="shared" si="0"/>
        <v>65</v>
      </c>
      <c r="J49" s="11" t="s">
        <v>150</v>
      </c>
      <c r="K49" s="11"/>
      <c r="L49" s="32"/>
      <c r="M49" s="32"/>
      <c r="N49" s="32"/>
      <c r="O49" s="32"/>
      <c r="XDW49" s="3"/>
      <c r="XDX49" s="3"/>
      <c r="XDY49" s="3"/>
      <c r="XDZ49" s="3"/>
      <c r="XEA49" s="3"/>
      <c r="XEB49" s="3"/>
      <c r="XEC49" s="3"/>
    </row>
    <row r="50" s="2" customFormat="1" ht="89" customHeight="1" spans="1:16357">
      <c r="A50" s="10">
        <v>48</v>
      </c>
      <c r="B50" s="10"/>
      <c r="C50" s="14" t="s">
        <v>151</v>
      </c>
      <c r="D50" s="15" t="s">
        <v>104</v>
      </c>
      <c r="E50" s="10"/>
      <c r="F50" s="10" t="s">
        <v>16</v>
      </c>
      <c r="G50" s="25">
        <v>35</v>
      </c>
      <c r="H50" s="10">
        <v>1</v>
      </c>
      <c r="I50" s="25">
        <f t="shared" si="0"/>
        <v>35</v>
      </c>
      <c r="J50" s="11" t="s">
        <v>152</v>
      </c>
      <c r="K50" s="11"/>
      <c r="L50" s="32"/>
      <c r="M50" s="32"/>
      <c r="N50" s="32"/>
      <c r="O50" s="32"/>
      <c r="XDW50" s="3"/>
      <c r="XDX50" s="3"/>
      <c r="XDY50" s="3"/>
      <c r="XDZ50" s="3"/>
      <c r="XEA50" s="3"/>
      <c r="XEB50" s="3"/>
      <c r="XEC50" s="3"/>
    </row>
    <row r="51" s="2" customFormat="1" ht="67" customHeight="1" spans="1:16357">
      <c r="A51" s="10">
        <v>49</v>
      </c>
      <c r="B51" s="10"/>
      <c r="C51" s="14" t="s">
        <v>153</v>
      </c>
      <c r="D51" s="15" t="s">
        <v>117</v>
      </c>
      <c r="E51" s="10"/>
      <c r="F51" s="10" t="s">
        <v>16</v>
      </c>
      <c r="G51" s="25">
        <v>95</v>
      </c>
      <c r="H51" s="10">
        <v>1</v>
      </c>
      <c r="I51" s="25">
        <f t="shared" si="0"/>
        <v>95</v>
      </c>
      <c r="J51" s="11" t="s">
        <v>154</v>
      </c>
      <c r="K51" s="11"/>
      <c r="L51" s="32"/>
      <c r="M51" s="32"/>
      <c r="N51" s="32"/>
      <c r="O51" s="32"/>
      <c r="XDW51" s="3"/>
      <c r="XDX51" s="3"/>
      <c r="XDY51" s="3"/>
      <c r="XDZ51" s="3"/>
      <c r="XEA51" s="3"/>
      <c r="XEB51" s="3"/>
      <c r="XEC51" s="3"/>
    </row>
    <row r="52" s="2" customFormat="1" ht="79" customHeight="1" spans="1:16357">
      <c r="A52" s="10">
        <v>50</v>
      </c>
      <c r="B52" s="10"/>
      <c r="C52" s="14" t="s">
        <v>155</v>
      </c>
      <c r="D52" s="15" t="s">
        <v>104</v>
      </c>
      <c r="E52" s="10"/>
      <c r="F52" s="10" t="s">
        <v>16</v>
      </c>
      <c r="G52" s="25">
        <v>31</v>
      </c>
      <c r="H52" s="10">
        <v>1</v>
      </c>
      <c r="I52" s="25">
        <f t="shared" si="0"/>
        <v>31</v>
      </c>
      <c r="J52" s="11" t="s">
        <v>156</v>
      </c>
      <c r="K52" s="11"/>
      <c r="L52" s="32"/>
      <c r="M52" s="32"/>
      <c r="N52" s="32"/>
      <c r="O52" s="32"/>
      <c r="XDW52" s="3"/>
      <c r="XDX52" s="3"/>
      <c r="XDY52" s="3"/>
      <c r="XDZ52" s="3"/>
      <c r="XEA52" s="3"/>
      <c r="XEB52" s="3"/>
      <c r="XEC52" s="3"/>
    </row>
    <row r="53" s="2" customFormat="1" ht="75" customHeight="1" spans="1:16357">
      <c r="A53" s="10">
        <v>51</v>
      </c>
      <c r="B53" s="10"/>
      <c r="C53" s="18" t="s">
        <v>157</v>
      </c>
      <c r="D53" s="19" t="s">
        <v>120</v>
      </c>
      <c r="E53" s="10"/>
      <c r="F53" s="10" t="s">
        <v>16</v>
      </c>
      <c r="G53" s="25">
        <v>480</v>
      </c>
      <c r="H53" s="10">
        <v>1</v>
      </c>
      <c r="I53" s="25">
        <f t="shared" si="0"/>
        <v>480</v>
      </c>
      <c r="J53" s="11" t="s">
        <v>158</v>
      </c>
      <c r="K53" s="11"/>
      <c r="L53" s="32"/>
      <c r="M53" s="32"/>
      <c r="N53" s="32"/>
      <c r="O53" s="32"/>
      <c r="XDW53" s="3"/>
      <c r="XDX53" s="3"/>
      <c r="XDY53" s="3"/>
      <c r="XDZ53" s="3"/>
      <c r="XEA53" s="3"/>
      <c r="XEB53" s="3"/>
      <c r="XEC53" s="3"/>
    </row>
    <row r="54" s="2" customFormat="1" ht="74" customHeight="1" spans="1:16357">
      <c r="A54" s="10">
        <v>52</v>
      </c>
      <c r="B54" s="10"/>
      <c r="C54" s="14" t="s">
        <v>159</v>
      </c>
      <c r="D54" s="20" t="s">
        <v>160</v>
      </c>
      <c r="E54" s="10"/>
      <c r="F54" s="10" t="s">
        <v>161</v>
      </c>
      <c r="G54" s="25">
        <v>205</v>
      </c>
      <c r="H54" s="10">
        <v>1</v>
      </c>
      <c r="I54" s="25">
        <f t="shared" si="0"/>
        <v>205</v>
      </c>
      <c r="J54" s="11" t="s">
        <v>162</v>
      </c>
      <c r="K54" s="11"/>
      <c r="L54" s="32"/>
      <c r="M54" s="32"/>
      <c r="N54" s="32"/>
      <c r="O54" s="32"/>
      <c r="XDW54" s="3"/>
      <c r="XDX54" s="3"/>
      <c r="XDY54" s="3"/>
      <c r="XDZ54" s="3"/>
      <c r="XEA54" s="3"/>
      <c r="XEB54" s="3"/>
      <c r="XEC54" s="3"/>
    </row>
    <row r="55" s="2" customFormat="1" ht="75" customHeight="1" spans="1:16357">
      <c r="A55" s="10">
        <v>53</v>
      </c>
      <c r="B55" s="10"/>
      <c r="C55" s="21" t="s">
        <v>163</v>
      </c>
      <c r="D55" s="21" t="s">
        <v>164</v>
      </c>
      <c r="E55" s="10"/>
      <c r="F55" s="10" t="s">
        <v>16</v>
      </c>
      <c r="G55" s="27">
        <v>98</v>
      </c>
      <c r="H55" s="10">
        <v>1</v>
      </c>
      <c r="I55" s="25">
        <f t="shared" si="0"/>
        <v>98</v>
      </c>
      <c r="J55" s="11" t="s">
        <v>165</v>
      </c>
      <c r="K55" s="11"/>
      <c r="L55" s="32"/>
      <c r="M55" s="32"/>
      <c r="N55" s="32"/>
      <c r="O55" s="32"/>
      <c r="XDW55" s="3"/>
      <c r="XDX55" s="3"/>
      <c r="XDY55" s="3"/>
      <c r="XDZ55" s="3"/>
      <c r="XEA55" s="3"/>
      <c r="XEB55" s="3"/>
      <c r="XEC55" s="3"/>
    </row>
    <row r="56" s="2" customFormat="1" ht="74" customHeight="1" spans="1:16357">
      <c r="A56" s="10">
        <v>54</v>
      </c>
      <c r="B56" s="10"/>
      <c r="C56" s="21" t="s">
        <v>68</v>
      </c>
      <c r="D56" s="21" t="s">
        <v>164</v>
      </c>
      <c r="E56" s="10"/>
      <c r="F56" s="10" t="s">
        <v>16</v>
      </c>
      <c r="G56" s="27">
        <v>22</v>
      </c>
      <c r="H56" s="10">
        <v>1</v>
      </c>
      <c r="I56" s="25">
        <f t="shared" si="0"/>
        <v>22</v>
      </c>
      <c r="J56" s="11" t="s">
        <v>166</v>
      </c>
      <c r="K56" s="11"/>
      <c r="L56" s="32"/>
      <c r="M56" s="32"/>
      <c r="N56" s="32"/>
      <c r="O56" s="32"/>
      <c r="XDW56" s="3"/>
      <c r="XDX56" s="3"/>
      <c r="XDY56" s="3"/>
      <c r="XDZ56" s="3"/>
      <c r="XEA56" s="3"/>
      <c r="XEB56" s="3"/>
      <c r="XEC56" s="3"/>
    </row>
    <row r="57" s="2" customFormat="1" ht="84" customHeight="1" spans="1:16357">
      <c r="A57" s="10">
        <v>55</v>
      </c>
      <c r="B57" s="10"/>
      <c r="C57" s="21" t="s">
        <v>167</v>
      </c>
      <c r="D57" s="21" t="s">
        <v>164</v>
      </c>
      <c r="E57" s="10"/>
      <c r="F57" s="10" t="s">
        <v>16</v>
      </c>
      <c r="G57" s="27">
        <v>45</v>
      </c>
      <c r="H57" s="10">
        <v>1</v>
      </c>
      <c r="I57" s="25">
        <f t="shared" si="0"/>
        <v>45</v>
      </c>
      <c r="J57" s="11" t="s">
        <v>168</v>
      </c>
      <c r="K57" s="11"/>
      <c r="L57" s="32"/>
      <c r="M57" s="32"/>
      <c r="N57" s="32"/>
      <c r="O57" s="32"/>
      <c r="XDW57" s="3"/>
      <c r="XDX57" s="3"/>
      <c r="XDY57" s="3"/>
      <c r="XDZ57" s="3"/>
      <c r="XEA57" s="3"/>
      <c r="XEB57" s="3"/>
      <c r="XEC57" s="3"/>
    </row>
    <row r="58" s="2" customFormat="1" ht="81" customHeight="1" spans="1:16357">
      <c r="A58" s="10">
        <v>56</v>
      </c>
      <c r="B58" s="10"/>
      <c r="C58" s="21" t="s">
        <v>169</v>
      </c>
      <c r="D58" s="21" t="s">
        <v>164</v>
      </c>
      <c r="E58" s="10"/>
      <c r="F58" s="10" t="s">
        <v>16</v>
      </c>
      <c r="G58" s="27">
        <v>58</v>
      </c>
      <c r="H58" s="10">
        <v>1</v>
      </c>
      <c r="I58" s="25">
        <f t="shared" si="0"/>
        <v>58</v>
      </c>
      <c r="J58" s="11" t="s">
        <v>170</v>
      </c>
      <c r="K58" s="11"/>
      <c r="L58" s="32"/>
      <c r="M58" s="32"/>
      <c r="N58" s="32"/>
      <c r="O58" s="32"/>
      <c r="XDW58" s="3"/>
      <c r="XDX58" s="3"/>
      <c r="XDY58" s="3"/>
      <c r="XDZ58" s="3"/>
      <c r="XEA58" s="3"/>
      <c r="XEB58" s="3"/>
      <c r="XEC58" s="3"/>
    </row>
    <row r="59" s="2" customFormat="1" ht="77" customHeight="1" spans="1:16357">
      <c r="A59" s="10">
        <v>57</v>
      </c>
      <c r="B59" s="10"/>
      <c r="C59" s="21" t="s">
        <v>171</v>
      </c>
      <c r="D59" s="21" t="s">
        <v>164</v>
      </c>
      <c r="E59" s="10"/>
      <c r="F59" s="10" t="s">
        <v>16</v>
      </c>
      <c r="G59" s="27">
        <v>58</v>
      </c>
      <c r="H59" s="10">
        <v>1</v>
      </c>
      <c r="I59" s="25">
        <f t="shared" si="0"/>
        <v>58</v>
      </c>
      <c r="J59" s="11" t="s">
        <v>172</v>
      </c>
      <c r="K59" s="11"/>
      <c r="L59" s="32"/>
      <c r="M59" s="32"/>
      <c r="N59" s="32"/>
      <c r="O59" s="32"/>
      <c r="XDW59" s="3"/>
      <c r="XDX59" s="3"/>
      <c r="XDY59" s="3"/>
      <c r="XDZ59" s="3"/>
      <c r="XEA59" s="3"/>
      <c r="XEB59" s="3"/>
      <c r="XEC59" s="3"/>
    </row>
    <row r="60" s="2" customFormat="1" ht="81" customHeight="1" spans="1:16357">
      <c r="A60" s="10">
        <v>58</v>
      </c>
      <c r="B60" s="10"/>
      <c r="C60" s="18" t="s">
        <v>173</v>
      </c>
      <c r="D60" s="18" t="s">
        <v>174</v>
      </c>
      <c r="E60" s="10"/>
      <c r="F60" s="10" t="s">
        <v>16</v>
      </c>
      <c r="G60" s="25">
        <v>260</v>
      </c>
      <c r="H60" s="10">
        <v>1</v>
      </c>
      <c r="I60" s="25">
        <f t="shared" si="0"/>
        <v>260</v>
      </c>
      <c r="J60" s="11" t="s">
        <v>175</v>
      </c>
      <c r="K60" s="11"/>
      <c r="L60" s="32"/>
      <c r="M60" s="32"/>
      <c r="N60" s="32"/>
      <c r="O60" s="32"/>
      <c r="XDW60" s="3"/>
      <c r="XDX60" s="3"/>
      <c r="XDY60" s="3"/>
      <c r="XDZ60" s="3"/>
      <c r="XEA60" s="3"/>
      <c r="XEB60" s="3"/>
      <c r="XEC60" s="3"/>
    </row>
    <row r="61" ht="33" customHeight="1" spans="1:11">
      <c r="A61" s="22" t="s">
        <v>176</v>
      </c>
      <c r="B61" s="22"/>
      <c r="C61" s="23"/>
      <c r="D61" s="22"/>
      <c r="E61" s="22"/>
      <c r="F61" s="22"/>
      <c r="G61" s="22"/>
      <c r="H61" s="22"/>
      <c r="I61" s="34">
        <f>SUM(I3:I60)</f>
        <v>357034</v>
      </c>
      <c r="J61" s="33"/>
      <c r="K61" s="33"/>
    </row>
  </sheetData>
  <autoFilter ref="B2:XEC61">
    <extLst/>
  </autoFilter>
  <mergeCells count="2">
    <mergeCell ref="A1:K1"/>
    <mergeCell ref="A61:H61"/>
  </mergeCells>
  <pageMargins left="0.251388888888889" right="0.251388888888889" top="0.751388888888889" bottom="0.751388888888889" header="0.298611111111111" footer="0.298611111111111"/>
  <pageSetup paperSize="9" scale="76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危险化学品采购清单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thtf</dc:creator>
  <cp:lastModifiedBy>thtf</cp:lastModifiedBy>
  <dcterms:created xsi:type="dcterms:W3CDTF">2026-05-10T08:44:00Z</dcterms:created>
  <dcterms:modified xsi:type="dcterms:W3CDTF">2026-05-11T15:45:36Z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14B7D14F866F58E0FAF3FE69713E362E_41</vt:lpwstr>
  </property>
  <property fmtid="{D5CDD505-2E9C-101B-9397-08002B2CF9AE}" pid="3" name="KSOProductBuildVer">
    <vt:lpwstr>2052-12.8.2.1113</vt:lpwstr>
  </property>
</Properties>
</file>