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 activeTab="1"/>
  </bookViews>
  <sheets>
    <sheet name="阳光耗材报价单" sheetId="5" r:id="rId1"/>
    <sheet name="非阳光耗材报价单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<sst xmlns="http://schemas.openxmlformats.org/spreadsheetml/2006/main" count="595" uniqueCount="575">
  <si>
    <t>阳光耗材报价单</t>
  </si>
  <si>
    <t>序号</t>
  </si>
  <si>
    <t>标的名称</t>
  </si>
  <si>
    <t>所投产品名称</t>
  </si>
  <si>
    <t>生产厂家</t>
  </si>
  <si>
    <t>注册证号</t>
  </si>
  <si>
    <t>规格型号</t>
  </si>
  <si>
    <t>单位</t>
  </si>
  <si>
    <t>单价限价（元）</t>
  </si>
  <si>
    <t>投标报价（元）</t>
  </si>
  <si>
    <t>预计数量</t>
  </si>
  <si>
    <t>金额（元）</t>
  </si>
  <si>
    <t>备注</t>
  </si>
  <si>
    <t>高分子夹板(陕西)[AX315]</t>
  </si>
  <si>
    <t>三通(商品名：Discofix)[50支*4盒/件]</t>
  </si>
  <si>
    <t>高分子夹板(陕西)[AX325]</t>
  </si>
  <si>
    <t>高分子夹板(陕西)[AX415]</t>
  </si>
  <si>
    <t>高分子夹板(陕西)[AX425]</t>
  </si>
  <si>
    <t>一次性使用取石网篮（SEB-A-25/50-7/200微创/南京）</t>
  </si>
  <si>
    <t>胆道用导丝（MTN-BM-89/45-A斑马导丝/南京微创）</t>
  </si>
  <si>
    <t>腔镜手术用带密封鞘取物袋（简装12mm/特种）</t>
  </si>
  <si>
    <t>一次性包皮环切吻合器（30型/狼和）</t>
  </si>
  <si>
    <t>一次性使用胸腹腔引流导管包（弯-8Fr-25cm）</t>
  </si>
  <si>
    <t>一次性使用取石球囊（SRB-12/15-20/微创/南京）</t>
  </si>
  <si>
    <t>一次性包皮环切吻合器（26型/狼和）</t>
  </si>
  <si>
    <t>一次性包皮环切吻合器（15型/狼和）</t>
  </si>
  <si>
    <t>一次性包皮环切吻合器（18型/狼和）</t>
  </si>
  <si>
    <t>一次性包皮环切吻合器（12型/狼和）</t>
  </si>
  <si>
    <t>腔镜手术用带密封鞘取物袋（MQ11C/Φ12.5*1）</t>
  </si>
  <si>
    <t>热活检钳(HBF-23/2000/微创)</t>
  </si>
  <si>
    <t>腔镜手术用带密封鞘取物袋（简装12mm/D101Q/C12/特种）</t>
  </si>
  <si>
    <t>一次性使用胸腹腔引流导管包（弯-12Fr-25cm）</t>
  </si>
  <si>
    <t>一次性使用胸腹腔引流导管包（弯-6Fr-25cm）</t>
  </si>
  <si>
    <t>一次性使用活检针（ABN-CBN1816/伽奈维）</t>
  </si>
  <si>
    <t>一次性使用活检针（MBN-CBN 1810A/伽奈维）</t>
  </si>
  <si>
    <t>一次性使用气管插管（3.0#/苏嘉）</t>
  </si>
  <si>
    <t>一次性使用气管插管（3.5#/苏嘉）</t>
  </si>
  <si>
    <t>腔静脉滤器（IGTCFS-65-2-UNI-FT-CELECT-PT/库克）</t>
  </si>
  <si>
    <t>导丝（商品名：Roadrunner）</t>
  </si>
  <si>
    <t>一次性使用有创压力传感器（方头/安特）</t>
  </si>
  <si>
    <t>MTN-BF系列一次性内窥镜活体取样钳（微创）</t>
  </si>
  <si>
    <t>经颈静脉肝内穿刺器械（RUPS-100/库克）</t>
  </si>
  <si>
    <t>取石网篮[NTSE-045065-UDH/库克]</t>
  </si>
  <si>
    <t>经皮导入器（库克NPAS-100-RH-NT）</t>
  </si>
  <si>
    <t>输尿管鞘（库克/FUS-120045）</t>
  </si>
  <si>
    <t>输尿管鞘（库克/FUS-120035）</t>
  </si>
  <si>
    <t>一次性包皮环切吻合器（21型/狼和）</t>
  </si>
  <si>
    <t>一次性使用取石网篮（IVX-US-T1110/英诺伟）</t>
  </si>
  <si>
    <t>一次性包皮环切吻合器（36型/狼和）</t>
  </si>
  <si>
    <t>一次性乳头括约肌切开刀（DSP-25A-AC-Y-Y-X-B-3/南微）</t>
  </si>
  <si>
    <t>腔镜手术用带密封鞘取物袋（IC-250-100-1-12）</t>
  </si>
  <si>
    <t>一次性鼻胆引流管（IMD-BD-7FP/英诺伟）</t>
  </si>
  <si>
    <t>引流导管（ULT8.5-38-25-P-6S-CLM-RH/库克）</t>
  </si>
  <si>
    <t>一次性使用活检针（ABN-CBN1810/伽奈维）</t>
  </si>
  <si>
    <t>一次性使用活检针（MBN-CBN 1610A/伽奈维）</t>
  </si>
  <si>
    <t>加强型气管插管[7#]</t>
  </si>
  <si>
    <t>加强型气管插管[6.5#]</t>
  </si>
  <si>
    <t>加强型气管插管[6#]</t>
  </si>
  <si>
    <t>加强型气管插管[4.5#]</t>
  </si>
  <si>
    <t>加强型气管插管[5.0#]</t>
  </si>
  <si>
    <t>加强型气管插管[5.5#]</t>
  </si>
  <si>
    <t>一次性使用麻醉面罩[M3]</t>
  </si>
  <si>
    <t>加强型气管插管[4.0#]</t>
  </si>
  <si>
    <t>加强型气管插管[3.5#]</t>
  </si>
  <si>
    <t>一次性使用麻醉面罩[M4]</t>
  </si>
  <si>
    <t>一次性使用麻醉面罩[M5]</t>
  </si>
  <si>
    <t>腔静脉滤器（XJLX3260/先健科技）</t>
  </si>
  <si>
    <t>微量泵延长管[普通型YV-1A]</t>
  </si>
  <si>
    <t>一次性中单（妇检垫/40cm*50cm）</t>
  </si>
  <si>
    <t>双腔支气管插管[39左/驼人]</t>
  </si>
  <si>
    <t>血栓抽吸导管[CG1602]</t>
  </si>
  <si>
    <t>防粘连膜（4350）</t>
  </si>
  <si>
    <t>一次性使用无菌旋塞（三通/广东百合）</t>
  </si>
  <si>
    <t>活检针（美创）</t>
  </si>
  <si>
    <t>一次性使用湿热交换过滤器（人工鼻）</t>
  </si>
  <si>
    <t>一次性使用无菌内镜细胞刷</t>
  </si>
  <si>
    <t>一次性使用无菌内镜活组织取样钳</t>
  </si>
  <si>
    <t>非血管腔道导丝（IVX-UG-3215CSO/英诺伟）</t>
  </si>
  <si>
    <t>一次性医用中单（洞巾50*80/亚太）</t>
  </si>
  <si>
    <t>一次性使用异物钳（微创）</t>
  </si>
  <si>
    <t>腹腔镜用带密封鞘管取物袋/IIC-150-130-3-F</t>
  </si>
  <si>
    <t>腔镜手术用带密封鞘取物袋（IC-250-100-3-B）</t>
  </si>
  <si>
    <t>医用无纺布敷料（中单/80cm*150cm/骏江）</t>
  </si>
  <si>
    <t>医用脱脂棉纱布（3块装7*8*8/骏江）</t>
  </si>
  <si>
    <t>医用无纺布敷料（中单/40*50cm/骏江）</t>
  </si>
  <si>
    <t>胆道引流导管（ULT8.5-38-40-P-32S-CLB-RH/库克）</t>
  </si>
  <si>
    <t>一次性鼻胆引流管（IMD-BD-7FR/英诺伟）</t>
  </si>
  <si>
    <t>泡沫敷料（G3425）</t>
  </si>
  <si>
    <t>一次性使用活检针（ABN1816/伽奈维）</t>
  </si>
  <si>
    <t>一次性使用穿刺活检针（PTC2115/伽奈维）</t>
  </si>
  <si>
    <t>一次性使用穿刺活检针（PTC2120/伽奈维）</t>
  </si>
  <si>
    <t>简易呼吸器（成人）</t>
  </si>
  <si>
    <t>简易呼吸器（儿童）</t>
  </si>
  <si>
    <t>简易呼吸器（新生儿）</t>
  </si>
  <si>
    <t>加强型气管插管[3.0#]</t>
  </si>
  <si>
    <t>自动弹力线痔疮套扎器（LK-TZQ-A 01/灵康）</t>
  </si>
  <si>
    <t>穿刺活检针（VPA14/10/德迈特）</t>
  </si>
  <si>
    <t>通用外固定器（连接杆/3-50*10-1000/瑞朗）</t>
  </si>
  <si>
    <t>医用高分子夹板（J1075/10cm*75cm）</t>
  </si>
  <si>
    <t>球囊扩充压力泵（SCW-BID1-30（20ml）/益心达）</t>
  </si>
  <si>
    <t>导丝（103-0606-200/柯惠）</t>
  </si>
  <si>
    <t>腔静脉滤器回收器械（GTRS-200-RB/COOK）</t>
  </si>
  <si>
    <t>一次性颅内血栓抽吸导管（REACT-71/柯惠）</t>
  </si>
  <si>
    <t>导丝（TSCMG-35-300-LESDC/库克）</t>
  </si>
  <si>
    <t>滤器回收器（C-10-30/善迪）</t>
  </si>
  <si>
    <t>滤器回收器（C-10-26/善迪）</t>
  </si>
  <si>
    <t>滤器回收器（C-10-28/善迪）</t>
  </si>
  <si>
    <t>一次性使用血压传感器（SJ-DP1-100/方头/苏嘉）</t>
  </si>
  <si>
    <t>一次性使用负压护创材料</t>
  </si>
  <si>
    <t>一次性使用负压护创材料（10cm*10cm）</t>
  </si>
  <si>
    <t>一次性使用引流管[24#胸腔引流管]</t>
  </si>
  <si>
    <t>外周导丝（PAGH18M370/朝日英达）</t>
  </si>
  <si>
    <t>封堵拦截导管（IVX-OC13/英诺伟）</t>
  </si>
  <si>
    <t>一体式取石／碎石网篮（M00510890/波科）</t>
  </si>
  <si>
    <t>一次性使用括约肌切开刀（M00545170/波科）</t>
  </si>
  <si>
    <t>导丝（M001465261/波科）</t>
  </si>
  <si>
    <t>一次性使用痔疮套扎吻合器（AYK-TZ-H-II-G2/奥亿康）</t>
  </si>
  <si>
    <t>一次性使用鼻胆引流导管（NBDS-A-7/250-P）</t>
  </si>
  <si>
    <t>内窥镜用异物钳（JHY-FG-25-230-Dc/久虹）</t>
  </si>
  <si>
    <t>夹子装置（AG-51042-1950-135-16）</t>
  </si>
  <si>
    <t>微创扩张引流套件（导引针18G/库珀）</t>
  </si>
  <si>
    <t>神经监护气管插管（WET6.0/应手）</t>
  </si>
  <si>
    <t>神经监护气管插管（WET6.5/应手）</t>
  </si>
  <si>
    <t>一次性使用血液灌流器[MG350]</t>
  </si>
  <si>
    <t>一次性使用中单(80*180/新乡华西)</t>
  </si>
  <si>
    <t>封闭式负压冲洗吸引装置（MJ-03C3/美捷威通）</t>
  </si>
  <si>
    <t>封闭式负压冲洗吸引装置（MJ-03C4/美捷威通）</t>
  </si>
  <si>
    <t>一次性使用胃管（2.7mm/8#/江扬特种橡塑）</t>
  </si>
  <si>
    <t>一次性使用吸引管（连接管/F28/三利）</t>
  </si>
  <si>
    <t>一次性使用穿刺活检针（PTC2015/伽奈维）</t>
  </si>
  <si>
    <t>一次性使用鼻胃肠管（子弹头直插型/Fr12-140cm）</t>
  </si>
  <si>
    <t>一次性使用穿刺活检针（PTC2206/伽奈维）</t>
  </si>
  <si>
    <t>医用脱脂纱布块（3块装7*8*8/华西）</t>
  </si>
  <si>
    <t>一次性使用胃肠营养输注管路（泵用式A型）</t>
  </si>
  <si>
    <t>无菌敷贴（10*10/人和）</t>
  </si>
  <si>
    <t>无菌敷贴（10cm*20cm）</t>
  </si>
  <si>
    <t>无菌敷贴（10cm*25cm）</t>
  </si>
  <si>
    <t>一次性使用胰岛素针（0.23*4mm）</t>
  </si>
  <si>
    <t>双腔支气管插管[33左/驼人]</t>
  </si>
  <si>
    <t>双腔支气管插管[35左/驼人]</t>
  </si>
  <si>
    <t>双腔支气管插管[35右/驼人]</t>
  </si>
  <si>
    <t>双腔支气管插管[37右/驼人]</t>
  </si>
  <si>
    <t>双腔支气管插管[33右/驼人]</t>
  </si>
  <si>
    <t>双腔支气管插管[37左/驼人]</t>
  </si>
  <si>
    <t>双腔支气管插管[28左/驼人]</t>
  </si>
  <si>
    <t>双腔支气管插管[28右/驼人]</t>
  </si>
  <si>
    <t>一次性使用气管插管套件（7.0#普通型/驼人/河南）</t>
  </si>
  <si>
    <t>一次性使用气管插管套件（7.5#普通型/驼人/河南）</t>
  </si>
  <si>
    <t>一次性使用气管插管套件（4.0#普通型/驼人/河南）</t>
  </si>
  <si>
    <t>一次性使用气管插管套件（4.5#普通型/驼人/河南）</t>
  </si>
  <si>
    <t>一次性使用气管插管套件（6.5#普通型/驼人/河南）</t>
  </si>
  <si>
    <t>一次性使用气管插管套件（5.5#普通型/驼人/河南）</t>
  </si>
  <si>
    <t>一次性使用气管插管套件（5.0#普通型/驼人/河南）</t>
  </si>
  <si>
    <t>一次性使用气管插管套件（6.0#普通型/驼人/河南）</t>
  </si>
  <si>
    <t>一次性使用气管插管套件（3.5#普通型/驼人/河南）</t>
  </si>
  <si>
    <t>一次性使用气管插管套件（3.0#普通型/驼人/河南）</t>
  </si>
  <si>
    <t>通用外固定器（固定杆/3-50*10-1000/瑞朗）</t>
  </si>
  <si>
    <t>骨牵引针（普通型/均型/瑞朗）</t>
  </si>
  <si>
    <t>血栓抽吸导管（CAT8XTORQ115KIT/健源医疗）</t>
  </si>
  <si>
    <t>穿刺活检针（VPA18/16/德迈特）（配型号GCO穿刺活检针一根）</t>
  </si>
  <si>
    <t>一次性穿刺活检针（PA22/08/德迈特）</t>
  </si>
  <si>
    <t>血管鞘（RCF-16.0-38-J/库克）</t>
  </si>
  <si>
    <t>通用外固定器（锁管夹/5-80*5-80/瑞朗）</t>
  </si>
  <si>
    <t>血管鞘（RCF-14.0-38-J/库克）</t>
  </si>
  <si>
    <t>血管鞘（RCF-12.0-38-J/库克）</t>
  </si>
  <si>
    <t>可调弯鞘（SVA9F-700/深圳先健）</t>
  </si>
  <si>
    <t>骨修复材料（1.0mg-I rhBMP-2/瓶/九源）</t>
  </si>
  <si>
    <t>组合式骨科外固定支架（直孔板-不锈钢 80/瑞朗）</t>
  </si>
  <si>
    <t>一次性使用高频电刀笔（YLDB-03-38/延陵）</t>
  </si>
  <si>
    <t>一次性使用圈套器（MTN-PFS-E-24/23/微创）</t>
  </si>
  <si>
    <t>一次性使用血管内成像导管（C408645/雅培）</t>
  </si>
  <si>
    <t>一次性使用电圈套器（SD-T-2423-15）</t>
  </si>
  <si>
    <t>一次性使用电圈套器（MTN-PFS-E-15/23/微创）</t>
  </si>
  <si>
    <t>一次性使用真空采血管（8ml/分离胶/ACD（PRP提取管））</t>
  </si>
  <si>
    <t>一次性使用真空采血管（分离胶/ACD（PRP提取管）20ml）</t>
  </si>
  <si>
    <t>微导管（MC17215045X/MicroVention）</t>
  </si>
  <si>
    <t>微导管（MC172150SX/MicroVention）</t>
  </si>
  <si>
    <t>微导管（MC212150S/MicroVention）</t>
  </si>
  <si>
    <t>导丝（GW1420040）</t>
  </si>
  <si>
    <t>导丝（GW1420040X/MicroVention）</t>
  </si>
  <si>
    <t>微导管（MicroVention/MC172150S）</t>
  </si>
  <si>
    <t>输送鞘（SFPQ10F）</t>
  </si>
  <si>
    <t>双腔取血栓导管（爱德华/12TLW804F）</t>
  </si>
  <si>
    <t>双腔取血栓导管（爱德华/12TLW803F）</t>
  </si>
  <si>
    <t>双腔取血栓导管（爱德华/12TLW805F35）</t>
  </si>
  <si>
    <t>微导管（MicroVention/MC17215090X）</t>
  </si>
  <si>
    <t>充盈压力泵系统（IN4130/麦瑞通）</t>
  </si>
  <si>
    <t>可回收腔静脉滤器（466-F210AF/康蒂思）</t>
  </si>
  <si>
    <t>导丝（M00556141/波科）</t>
  </si>
  <si>
    <t>栓塞弹簧圈（MWCE-18S-2.0-2-HILAL/库克）</t>
  </si>
  <si>
    <t>室间隔缺损封堵器（SQFDQ-II i 12/形状记忆）</t>
  </si>
  <si>
    <t>支持导管（CXI-2.6-18-150-P-NS-0/库克）</t>
  </si>
  <si>
    <t>药物洗脱外周球囊扩张导管（ORC06080H/先瑞达）</t>
  </si>
  <si>
    <t>支持导管（CXI-4.0-35-150-P-NS-0/库克）</t>
  </si>
  <si>
    <t>导引延伸导管（117606601/埃普特）</t>
  </si>
  <si>
    <t>微导管（MC272150S/微仙）</t>
  </si>
  <si>
    <t>一次性使用血管内成像导管（Insight-100-1350/微创）</t>
  </si>
  <si>
    <t>微导丝（CMW-14-300-18G/库克）</t>
  </si>
  <si>
    <t>肠梗阻导管套件（经鼻插入型/16DBR 3000TO/库利艾特）</t>
  </si>
  <si>
    <t>输送鞘（SFG6F/先健科技）</t>
  </si>
  <si>
    <t>输送鞘（SFAQ9F/先健科技）</t>
  </si>
  <si>
    <t>一次性使用口咽通气管（成人/9#）</t>
  </si>
  <si>
    <t>一次性使用口咽通气管（8#）</t>
  </si>
  <si>
    <t>一次性使用口咽通气管（11#）</t>
  </si>
  <si>
    <t>一次性使用口咽通气管（儿童/5#）</t>
  </si>
  <si>
    <t>等渗冲洗液冲洗器（新福）</t>
  </si>
  <si>
    <t>负压引流器（痰杯/50ml）</t>
  </si>
  <si>
    <t>负压引流器（痰杯/20ml）</t>
  </si>
  <si>
    <t>阴道电极（SV2/理邦）</t>
  </si>
  <si>
    <t>一次性使用无菌手术包（骏江）</t>
  </si>
  <si>
    <t>7环套扎器</t>
  </si>
  <si>
    <t>一次性使用胸腔引流装置（水封式/三腔型）</t>
  </si>
  <si>
    <t>可吸收性外科缝线（MDJ-1-53-03/53cm/普立蒙）</t>
  </si>
  <si>
    <t>前端可弯曲输尿管鞘导管及附件（W1250-P-S428/维力）</t>
  </si>
  <si>
    <t>前端可弯曲输尿管鞘导管及附件（W1240-P-S428/维力）</t>
  </si>
  <si>
    <t>前端可弯曲输尿管鞘导管及附件（W1250-P-S428/海南维力）</t>
  </si>
  <si>
    <t>前端可弯曲输尿管鞘导管及附件（W1240-P-S428/海南维力）</t>
  </si>
  <si>
    <t>一次性使用引流导管及附件（DC-1220/深圳库珀）</t>
  </si>
  <si>
    <t>透析型人工肾一次性使用血液回路导管（BLS-121-DBC/哈娜好/天津）</t>
  </si>
  <si>
    <t>经闭孔经阴道前壁尿道悬吊器（TVTOML/强生）</t>
  </si>
  <si>
    <t>一次性使用胆红素吸附柱（DX350）</t>
  </si>
  <si>
    <t>一次性使用胃管（10#/扬州/江扬特种橡胶）</t>
  </si>
  <si>
    <t>一次性使用无菌换药包（骏江）</t>
  </si>
  <si>
    <t>微量泵延长管[螺纹型YV-2C]</t>
  </si>
  <si>
    <t>鼻泪道再通管[US-I/晨生]</t>
  </si>
  <si>
    <t>一次性使用胃管（5.3mm/16#/江扬特种橡塑）</t>
  </si>
  <si>
    <t>一次性使用胃管（8.7mm/26#/江扬特种橡塑）</t>
  </si>
  <si>
    <t>一次性使用胃管（4.0mm/12#/江扬特种橡塑）</t>
  </si>
  <si>
    <t>一次性使用无菌换药包（定制/骏江）</t>
  </si>
  <si>
    <t>婴儿脐动静脉导管（1183.12/法国美德）</t>
  </si>
  <si>
    <t>宫腔用交联透明质酸钠凝胶（宫安康/2.5ml）</t>
  </si>
  <si>
    <t>一次性使用骨髓穿刺活检针（各型）</t>
  </si>
  <si>
    <t>一次性使用内窥镜用注射针（SN18-07/195）</t>
  </si>
  <si>
    <t>一次性使用肺结节定位针（SS510-10/胜杰康）</t>
  </si>
  <si>
    <t>一次性使用无菌注射针（曙光/0.7*30）</t>
  </si>
  <si>
    <t>注射用交联透明质酸钠凝胶（润致娃娃针/2.0ml：24mg）</t>
  </si>
  <si>
    <t>一次性使用无菌注射针（曙光/0.45*16）</t>
  </si>
  <si>
    <t>一次性穿刺活检针（1410MS/巴德）</t>
  </si>
  <si>
    <t>微量加药型喷雾组（M-0801）</t>
  </si>
  <si>
    <t>一次性使用无菌测温型硅胶导尿管（双腔型16Fr15ml）</t>
  </si>
  <si>
    <t>医用脱脂纱布垫（40*40*3/健琪）</t>
  </si>
  <si>
    <t>疤痕凝胶（MDS-QBNJ01）</t>
  </si>
  <si>
    <t>鼻泪道再通管[晨生/US-I]</t>
  </si>
  <si>
    <t>脐血管导管（A1503513001/昊宁康）</t>
  </si>
  <si>
    <t>一次性使用避光压力延长管[双层避光1500mm避光型]</t>
  </si>
  <si>
    <t>一次性使用吸痰管包（6#带手套/伟康/苏州）</t>
  </si>
  <si>
    <t>一次性使用吸痰管包（12#带手套/伟康/苏州）</t>
  </si>
  <si>
    <t>一次性使用吸痰管包（8#带手套/伟康/苏州）</t>
  </si>
  <si>
    <t>一次性使用吸痰管包（14#带手套/伟康/苏州）</t>
  </si>
  <si>
    <t>双腔支气管插管[39右/驼人]</t>
  </si>
  <si>
    <t>呼吸回路(510-001/永胜)</t>
  </si>
  <si>
    <t>膀胱造瘘管（F16/华美）</t>
  </si>
  <si>
    <t>一次性使用体外循环导管插管（股静脉插管（单级带芯）/Fr21/龙莱富）</t>
  </si>
  <si>
    <t>一次性使用密闭式吸痰管（I型/12Fr）</t>
  </si>
  <si>
    <t>呼吸回路(510系列/带湿化罐/永胜)</t>
  </si>
  <si>
    <t>金属缆索-锁紧扣（SJK-02φ1.4/康力）</t>
  </si>
  <si>
    <t>一次性无菌骨牵引针（克氏针/1.0*250/天津丰翼）</t>
  </si>
  <si>
    <t>一次性无菌骨牵引针（克氏针/1.5*250/天津丰翼）</t>
  </si>
  <si>
    <t>金属缆索（LS-01φ1.3*520mm/康力）</t>
  </si>
  <si>
    <t>一次性无菌骨牵引针（克氏针/1.2*250/天津丰翼）</t>
  </si>
  <si>
    <t>一次性无菌骨牵引针（克氏针/2.0*250/天津丰翼）</t>
  </si>
  <si>
    <t>一次性无菌骨牵引针（克氏针/2.5*250/天津丰翼）</t>
  </si>
  <si>
    <t>一次性无菌骨牵引针（克氏针/4.0*250/天津丰翼）</t>
  </si>
  <si>
    <t>一次性无菌骨牵引针（克氏针/0.8*250/天津丰翼）</t>
  </si>
  <si>
    <t>神经外科微血管减压垫片（10*15/佰仁）</t>
  </si>
  <si>
    <t>心外科生物补片（10.5*10.0cm（厚度0.2mm-0.6mm）/佰仁）</t>
  </si>
  <si>
    <t>一次性无菌骨牵引针（克氏针/3.0*250/天津丰翼）</t>
  </si>
  <si>
    <t>一次性无菌骨牵引针（克氏针/3.5*250/天津丰翼）</t>
  </si>
  <si>
    <t>一体式胆道支架（M00539260/波科）</t>
  </si>
  <si>
    <t>一体式胆道支架（M00539270/波科）</t>
  </si>
  <si>
    <t>一体式胆道支架（M00539280/波科）</t>
  </si>
  <si>
    <t>人工骨浆、骨粒（CemO-05P/5CC）</t>
  </si>
  <si>
    <t>血栓抽吸导管（SEP8/健源医疗）</t>
  </si>
  <si>
    <t>同种异体骨植入材料（深冻皮质骨条/3cm³/鸿立）</t>
  </si>
  <si>
    <t>紫杉醇涂层动静脉瘘高压球囊扩张导管（AVF06060H/先瑞达）</t>
  </si>
  <si>
    <t>紫杉醇涂层动静脉瘘高压球囊扩张导管（AVF07060A/先瑞达）</t>
  </si>
  <si>
    <t>一体式胆道支架（M00539250/波科）</t>
  </si>
  <si>
    <t>一次性使用血管内抽吸导管（EXPORTAP/6F/美敦力）</t>
  </si>
  <si>
    <t>陶瓷膜房间隔缺损封堵器（LT-ASD-12/先健科技）</t>
  </si>
  <si>
    <t>金属锁定接骨板系统（窄型锁定板/LCLP 08 稳定型II型/厚度4.6mm、7孔/大博）</t>
  </si>
  <si>
    <t>桥接组合式内固定系统-连接棒02（QZX01-02/6.0*400/威曼）</t>
  </si>
  <si>
    <t>桥接组合式内固定系统-固定块09（QZX04-09-01/6.0/威曼）</t>
  </si>
  <si>
    <t>桥接组合式内固定系统-锁定螺钉（QZX02-01-01/5.0*26/威曼）</t>
  </si>
  <si>
    <t>桥接组合式内固定系统-锁定螺钉（QZX02-01-01/5.0*28/威曼）</t>
  </si>
  <si>
    <t>桥接组合式内固定系统-锁定螺钉（QZX02-01-01/5.0*30/威曼）</t>
  </si>
  <si>
    <t>桥接组合式内固定系统-锁定螺钉（QZX02-01-01/5.0*32/威曼）</t>
  </si>
  <si>
    <t>漏斗胸矫形器（PEC-B-356/有研）（含矫形板、固定板）</t>
  </si>
  <si>
    <t>漏斗胸矫形器（PEC-B-279/有研）（含矫形板、固定板）</t>
  </si>
  <si>
    <t>漏斗胸矫形器（PEC-B-229/有研）（含矫形板、固定板）</t>
  </si>
  <si>
    <t>紫杉醇涂层动静脉瘘高压球囊扩张导管（AVF05060H/先瑞达）</t>
  </si>
  <si>
    <t>人工血管（S1004/戈尔）</t>
  </si>
  <si>
    <t>桥接组合式内固定系统-固定块11（QZX04-11-01/6.0/威曼）</t>
  </si>
  <si>
    <t>桥接组合式内固定系统-固定块06（QZX04-06-01/6.0/威曼）</t>
  </si>
  <si>
    <t>大动脉覆膜支架系统（TAA3030B040/深圳先健）</t>
  </si>
  <si>
    <t>一次性使用高频电刀笔（YLDB-03-100/延陵）</t>
  </si>
  <si>
    <t>磨头导管和推进器-推进器（H80222782001A0/波科）</t>
  </si>
  <si>
    <t>磨头导管和推进器-磨头导管（H802227680020/波科）</t>
  </si>
  <si>
    <t>磨头导管和推进器-磨头导管（H802227680040/波科）</t>
  </si>
  <si>
    <t>磨头导管和推进器-磨头导管（H802227680030/波科）</t>
  </si>
  <si>
    <t>射频消融用针状电极（RFE-1SZ 18G×200-10~30/安隽）</t>
  </si>
  <si>
    <t>射频消融用针状电极（RFAE-3SN 18G*70-7/安隽）</t>
  </si>
  <si>
    <t>射频消融电极（RFDJ01-131516020/立德）</t>
  </si>
  <si>
    <t>一次性使用人体动脉血样采集器(0.5*16TWLB)</t>
  </si>
  <si>
    <t>瓣膜成形环（C形环/29/北京佰仁）</t>
  </si>
  <si>
    <t>微导管（105-5091-150/柯惠）</t>
  </si>
  <si>
    <t>旋磨用导引导丝（H802228240020/波科）</t>
  </si>
  <si>
    <t>微导管（190-5091-150/柯惠）</t>
  </si>
  <si>
    <t>微导管（145-5091-150/柯惠）</t>
  </si>
  <si>
    <t>颅内压传感器（强生/基本包/82-6631）</t>
  </si>
  <si>
    <t>Encore 26压力泵（M001151050/波科）</t>
  </si>
  <si>
    <t>带有亲水涂层的可控导丝（M001468540/波科）</t>
  </si>
  <si>
    <t>微导管（Presgo/FG300280-14）</t>
  </si>
  <si>
    <t>卵圆孔未闭封堵器（PF2525/华医圣杰）</t>
  </si>
  <si>
    <t>封堵器输送系统（加强型9F/45°/华医圣杰）</t>
  </si>
  <si>
    <t>一次性使用球囊扩充压力泵（BID/顺美）</t>
  </si>
  <si>
    <t>延长导管（H7493933515060/波科）</t>
  </si>
  <si>
    <t>一体式封堵器介入输送装置（ASD-12F/形状）</t>
  </si>
  <si>
    <t>一体式封堵器介入输送装置（ASD-8F/形状）</t>
  </si>
  <si>
    <t>一体式封堵器介入输送装置（ASD-14F/形状）</t>
  </si>
  <si>
    <t>延长导管（H74939335150610/波科）</t>
  </si>
  <si>
    <t>一体式封堵器介入输送装置（ASD-9F/形状）</t>
  </si>
  <si>
    <t>一体式封堵器介入输送装置（ASD-10F/形状）</t>
  </si>
  <si>
    <t>带推送系统的肠道支架（M00565050/波科）</t>
  </si>
  <si>
    <t>传送导管（C315HIS/美敦力）</t>
  </si>
  <si>
    <t>左心部传送导管系统（6250VIC/美敦力）</t>
  </si>
  <si>
    <t>导管切开刀（6232ADJ/美敦力）</t>
  </si>
  <si>
    <t>神经血管导丝（1301/史赛克）</t>
  </si>
  <si>
    <t>颅内支架系统（M003EZAS30210/史赛克）</t>
  </si>
  <si>
    <t>微导管（C1715ST/史赛克）</t>
  </si>
  <si>
    <t>导引延伸导管（20505603/埃普特）</t>
  </si>
  <si>
    <t>微导管（VIA-21-154-01/微仙）</t>
  </si>
  <si>
    <t>微导管（VIA-27-154-01/微仙）</t>
  </si>
  <si>
    <t>一体式封堵器介入输送装置（P/V-6F/形状记忆）</t>
  </si>
  <si>
    <t>可撕开导管鞘（PLS-1007/麦瑞通）</t>
  </si>
  <si>
    <t>一体式封堵器介入输送装置（P/V-9F/形状记忆）</t>
  </si>
  <si>
    <t>压力导丝（H74939359510/波科）</t>
  </si>
  <si>
    <t>选择性导管（MAGIC1.2F/巴尔特）</t>
  </si>
  <si>
    <t>导引延伸导管（20606603/埃普特）</t>
  </si>
  <si>
    <t>微导管（VIA-33-133-01/微仙）</t>
  </si>
  <si>
    <t>可撕开导管鞘（PLS-1009/麦瑞通）</t>
  </si>
  <si>
    <t>传送导管系统（6248VI-130/美敦力）</t>
  </si>
  <si>
    <t>药物洗脱外周球囊扩张导管（ORC07080H/先瑞达）</t>
  </si>
  <si>
    <t>一次性使用微导管（CRV150-19P/朝日英达）</t>
  </si>
  <si>
    <t>CTO专用重入真腔球囊扩张导管（H749393130SR0/波科）</t>
  </si>
  <si>
    <t>可撕开导管鞘（PLS-1008/麦瑞通）</t>
  </si>
  <si>
    <t>一体式封堵器介入输送装置（P/V-8F/形状记忆）</t>
  </si>
  <si>
    <t>导引延伸导管（117505801/埃普特）</t>
  </si>
  <si>
    <t>一次性使用微导管（CRV135-19P/朝日英达）</t>
  </si>
  <si>
    <t>瓣膜成形环（C形环/25/北京佰仁）</t>
  </si>
  <si>
    <t>一体式封堵器介入输送装置（ASD-7F/形状）</t>
  </si>
  <si>
    <t>全覆膜食管支架系统（M00516710/波科）</t>
  </si>
  <si>
    <t>一体式封堵器介入输送装置（P/V-7F/形状记忆）</t>
  </si>
  <si>
    <t>一次性使用微导管（03-19F150-01/北芯）</t>
  </si>
  <si>
    <t>一次性使用微导管（03-21F135-01/北芯）</t>
  </si>
  <si>
    <t>压力导丝（C12059/雅培）</t>
  </si>
  <si>
    <t>一次性使用球囊扩充压力泵（BID）（顺美）</t>
  </si>
  <si>
    <t>暂封王（临时充填材料/美塔）</t>
  </si>
  <si>
    <t>牙科渗透树脂（220238/DMG）</t>
  </si>
  <si>
    <t>靛胭脂粘膜染色剂（MTN-DYZ-15/微创）</t>
  </si>
  <si>
    <t>一次性使用口咽通气管（儿童/7#）</t>
  </si>
  <si>
    <t>医用超声耦合剂</t>
  </si>
  <si>
    <t>合计</t>
  </si>
  <si>
    <t>说明：1、本表中预计数量不是约定采购数量，仅作参考。
           2、所投产品各型同价的耗材，在规格型号栏填写各型。</t>
  </si>
  <si>
    <r>
      <t>医用包装无纺布（</t>
    </r>
    <r>
      <rPr>
        <sz val="10"/>
        <rFont val="Calibri"/>
        <charset val="134"/>
      </rPr>
      <t>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澳泉）</t>
    </r>
  </si>
  <si>
    <t>强力多酶清洗剂（波洱）</t>
  </si>
  <si>
    <r>
      <t>清洗用润滑剂（</t>
    </r>
    <r>
      <rPr>
        <sz val="10"/>
        <rFont val="Calibri"/>
        <charset val="134"/>
      </rPr>
      <t>FLC905/</t>
    </r>
    <r>
      <rPr>
        <sz val="10"/>
        <rFont val="宋体"/>
        <charset val="134"/>
      </rPr>
      <t>重庆西山）</t>
    </r>
  </si>
  <si>
    <r>
      <t>医用包装无纺布（</t>
    </r>
    <r>
      <rPr>
        <sz val="10"/>
        <rFont val="Calibri"/>
        <charset val="134"/>
      </rPr>
      <t>45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澳泉）</t>
    </r>
  </si>
  <si>
    <r>
      <t>快速高效多酶清洗液</t>
    </r>
    <r>
      <rPr>
        <sz val="10"/>
        <rFont val="Calibri"/>
        <charset val="134"/>
      </rPr>
      <t>(5L/</t>
    </r>
    <r>
      <rPr>
        <sz val="10"/>
        <rFont val="宋体"/>
        <charset val="134"/>
      </rPr>
      <t>苏达</t>
    </r>
    <r>
      <rPr>
        <sz val="10"/>
        <rFont val="Calibri"/>
        <charset val="134"/>
      </rPr>
      <t>)</t>
    </r>
  </si>
  <si>
    <t>小便采样管（尿沉渣管）</t>
  </si>
  <si>
    <r>
      <t>硬塑料试管（</t>
    </r>
    <r>
      <rPr>
        <sz val="10"/>
        <rFont val="Calibri"/>
        <charset val="134"/>
      </rPr>
      <t>12*100/</t>
    </r>
    <r>
      <rPr>
        <sz val="10"/>
        <rFont val="宋体"/>
        <charset val="134"/>
      </rPr>
      <t>康健</t>
    </r>
    <r>
      <rPr>
        <sz val="10"/>
        <rFont val="Calibri"/>
        <charset val="134"/>
      </rPr>
      <t>/</t>
    </r>
    <r>
      <rPr>
        <sz val="10"/>
        <rFont val="宋体"/>
        <charset val="134"/>
      </rPr>
      <t>江苏）</t>
    </r>
  </si>
  <si>
    <r>
      <t>吸咀（</t>
    </r>
    <r>
      <rPr>
        <sz val="10"/>
        <rFont val="Calibri"/>
        <charset val="134"/>
      </rPr>
      <t>6*52/</t>
    </r>
    <r>
      <rPr>
        <sz val="10"/>
        <rFont val="宋体"/>
        <charset val="134"/>
      </rPr>
      <t>带滤芯</t>
    </r>
    <r>
      <rPr>
        <sz val="10"/>
        <rFont val="Calibri"/>
        <charset val="134"/>
      </rPr>
      <t>/</t>
    </r>
    <r>
      <rPr>
        <sz val="10"/>
        <rFont val="宋体"/>
        <charset val="134"/>
      </rPr>
      <t>康健）</t>
    </r>
  </si>
  <si>
    <r>
      <t>医用生物胶体分散剂</t>
    </r>
    <r>
      <rPr>
        <sz val="10"/>
        <rFont val="Calibri"/>
        <charset val="134"/>
      </rPr>
      <t>(</t>
    </r>
    <r>
      <rPr>
        <sz val="10"/>
        <rFont val="宋体"/>
        <charset val="134"/>
      </rPr>
      <t>商品名：汇涵术泰</t>
    </r>
    <r>
      <rPr>
        <sz val="10"/>
        <rFont val="Calibri"/>
        <charset val="134"/>
      </rPr>
      <t>)</t>
    </r>
  </si>
  <si>
    <r>
      <t>医用棉签（</t>
    </r>
    <r>
      <rPr>
        <sz val="10"/>
        <rFont val="Calibri"/>
        <charset val="134"/>
      </rPr>
      <t>20cm/</t>
    </r>
    <r>
      <rPr>
        <sz val="10"/>
        <rFont val="宋体"/>
        <charset val="134"/>
      </rPr>
      <t>大头棉签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骏江）</t>
    </r>
  </si>
  <si>
    <r>
      <t>一次性使用灭菌橡胶外科手套（</t>
    </r>
    <r>
      <rPr>
        <sz val="10"/>
        <rFont val="Calibri"/>
        <charset val="134"/>
      </rPr>
      <t>6.5#/</t>
    </r>
    <r>
      <rPr>
        <sz val="10"/>
        <rFont val="宋体"/>
        <charset val="134"/>
      </rPr>
      <t>亿信）</t>
    </r>
  </si>
  <si>
    <r>
      <t>一次性使用灭菌橡胶外科手套（</t>
    </r>
    <r>
      <rPr>
        <sz val="10"/>
        <rFont val="Calibri"/>
        <charset val="134"/>
      </rPr>
      <t>7.0#/</t>
    </r>
    <r>
      <rPr>
        <sz val="10"/>
        <rFont val="宋体"/>
        <charset val="134"/>
      </rPr>
      <t>亿信）</t>
    </r>
  </si>
  <si>
    <r>
      <t>一次性使用灭菌橡胶外科手套（</t>
    </r>
    <r>
      <rPr>
        <sz val="10"/>
        <rFont val="Calibri"/>
        <charset val="134"/>
      </rPr>
      <t>7.5#/</t>
    </r>
    <r>
      <rPr>
        <sz val="10"/>
        <rFont val="宋体"/>
        <charset val="134"/>
      </rPr>
      <t>亿信）</t>
    </r>
  </si>
  <si>
    <r>
      <t>一次性使用灭菌橡胶外科手套（</t>
    </r>
    <r>
      <rPr>
        <sz val="10"/>
        <rFont val="Calibri"/>
        <charset val="134"/>
      </rPr>
      <t>8.0#/</t>
    </r>
    <r>
      <rPr>
        <sz val="10"/>
        <rFont val="宋体"/>
        <charset val="134"/>
      </rPr>
      <t>亿信）</t>
    </r>
  </si>
  <si>
    <t>一次性使用手术衣（华西）</t>
  </si>
  <si>
    <r>
      <t>润滑剂（</t>
    </r>
    <r>
      <rPr>
        <sz val="10"/>
        <rFont val="Calibri"/>
        <charset val="134"/>
      </rPr>
      <t>FLC9030/</t>
    </r>
    <r>
      <rPr>
        <sz val="10"/>
        <rFont val="宋体"/>
        <charset val="134"/>
      </rPr>
      <t>重庆西山）</t>
    </r>
  </si>
  <si>
    <r>
      <t>医用包装无纺布（</t>
    </r>
    <r>
      <rPr>
        <sz val="10"/>
        <rFont val="Calibri"/>
        <charset val="134"/>
      </rPr>
      <t>45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芯澳）</t>
    </r>
  </si>
  <si>
    <r>
      <t>极速生物综合挑战测试包（</t>
    </r>
    <r>
      <rPr>
        <sz val="10"/>
        <rFont val="Calibri"/>
        <charset val="134"/>
      </rPr>
      <t>41482V</t>
    </r>
    <r>
      <rPr>
        <sz val="10"/>
        <rFont val="宋体"/>
        <charset val="134"/>
      </rPr>
      <t>）</t>
    </r>
  </si>
  <si>
    <r>
      <t>蒸汽灭菌指示胶带（</t>
    </r>
    <r>
      <rPr>
        <sz val="10"/>
        <rFont val="Calibri"/>
        <charset val="134"/>
      </rPr>
      <t>1322</t>
    </r>
    <r>
      <rPr>
        <sz val="10"/>
        <rFont val="宋体"/>
        <charset val="134"/>
      </rPr>
      <t>）</t>
    </r>
  </si>
  <si>
    <r>
      <t>抗菌洗手液（</t>
    </r>
    <r>
      <rPr>
        <sz val="10"/>
        <rFont val="Calibri"/>
        <charset val="134"/>
      </rPr>
      <t>500ml/</t>
    </r>
    <r>
      <rPr>
        <sz val="10"/>
        <rFont val="宋体"/>
        <charset val="134"/>
      </rPr>
      <t>利尔康）</t>
    </r>
  </si>
  <si>
    <r>
      <t>无菌手术刀片（</t>
    </r>
    <r>
      <rPr>
        <sz val="10"/>
        <rFont val="Calibri"/>
        <charset val="134"/>
      </rPr>
      <t>12#/</t>
    </r>
    <r>
      <rPr>
        <sz val="10"/>
        <rFont val="宋体"/>
        <charset val="134"/>
      </rPr>
      <t>金环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上海）</t>
    </r>
  </si>
  <si>
    <r>
      <t>无菌手术刀片（</t>
    </r>
    <r>
      <rPr>
        <sz val="10"/>
        <rFont val="Calibri"/>
        <charset val="134"/>
      </rPr>
      <t>15#/</t>
    </r>
    <r>
      <rPr>
        <sz val="10"/>
        <rFont val="宋体"/>
        <charset val="134"/>
      </rPr>
      <t>金环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上海）</t>
    </r>
  </si>
  <si>
    <r>
      <t>无菌手术刀片（</t>
    </r>
    <r>
      <rPr>
        <sz val="10"/>
        <rFont val="Calibri"/>
        <charset val="134"/>
      </rPr>
      <t>23#/</t>
    </r>
    <r>
      <rPr>
        <sz val="10"/>
        <rFont val="宋体"/>
        <charset val="134"/>
      </rPr>
      <t>金环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上海）</t>
    </r>
  </si>
  <si>
    <r>
      <t>一次性无菌手术包（</t>
    </r>
    <r>
      <rPr>
        <sz val="10"/>
        <rFont val="Calibri"/>
        <charset val="134"/>
      </rPr>
      <t>SSB</t>
    </r>
    <r>
      <rPr>
        <sz val="10"/>
        <rFont val="宋体"/>
        <charset val="134"/>
      </rPr>
      <t>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飘安）</t>
    </r>
  </si>
  <si>
    <r>
      <t>一次性使用无菌产包</t>
    </r>
    <r>
      <rPr>
        <sz val="10"/>
        <rFont val="Calibri"/>
        <charset val="134"/>
      </rPr>
      <t>(</t>
    </r>
    <r>
      <rPr>
        <sz val="10"/>
        <rFont val="宋体"/>
        <charset val="134"/>
      </rPr>
      <t>定制</t>
    </r>
    <r>
      <rPr>
        <sz val="10"/>
        <rFont val="Calibri"/>
        <charset val="134"/>
      </rPr>
      <t>)</t>
    </r>
  </si>
  <si>
    <r>
      <t>医用凡士林纱布（</t>
    </r>
    <r>
      <rPr>
        <sz val="10"/>
        <rFont val="Calibri"/>
        <charset val="134"/>
      </rPr>
      <t>6*8*8/</t>
    </r>
    <r>
      <rPr>
        <sz val="10"/>
        <rFont val="宋体"/>
        <charset val="134"/>
      </rPr>
      <t>河南）</t>
    </r>
  </si>
  <si>
    <r>
      <t>医用棉垫（</t>
    </r>
    <r>
      <rPr>
        <sz val="10"/>
        <rFont val="Calibri"/>
        <charset val="134"/>
      </rPr>
      <t>13*23/</t>
    </r>
    <r>
      <rPr>
        <sz val="10"/>
        <rFont val="宋体"/>
        <charset val="134"/>
      </rPr>
      <t>骏江）</t>
    </r>
  </si>
  <si>
    <r>
      <t>医用棉垫（</t>
    </r>
    <r>
      <rPr>
        <sz val="10"/>
        <rFont val="Calibri"/>
        <charset val="134"/>
      </rPr>
      <t>40*50cm/</t>
    </r>
    <r>
      <rPr>
        <sz val="10"/>
        <rFont val="宋体"/>
        <charset val="134"/>
      </rPr>
      <t>骏江）</t>
    </r>
  </si>
  <si>
    <r>
      <t>医用棉垫（</t>
    </r>
    <r>
      <rPr>
        <sz val="10"/>
        <rFont val="Calibri"/>
        <charset val="134"/>
      </rPr>
      <t>80*100cm/</t>
    </r>
    <r>
      <rPr>
        <sz val="10"/>
        <rFont val="宋体"/>
        <charset val="134"/>
      </rPr>
      <t>骏江）</t>
    </r>
  </si>
  <si>
    <r>
      <t>脑棉片（</t>
    </r>
    <r>
      <rPr>
        <sz val="10"/>
        <rFont val="Calibri"/>
        <charset val="134"/>
      </rPr>
      <t>2.5*8/</t>
    </r>
    <r>
      <rPr>
        <sz val="10"/>
        <rFont val="宋体"/>
        <charset val="134"/>
      </rPr>
      <t>飘安）</t>
    </r>
  </si>
  <si>
    <r>
      <t>医用纱布垫（</t>
    </r>
    <r>
      <rPr>
        <sz val="10"/>
        <rFont val="Calibri"/>
        <charset val="134"/>
      </rPr>
      <t>40cm*40cm-3P/</t>
    </r>
    <r>
      <rPr>
        <sz val="10"/>
        <rFont val="宋体"/>
        <charset val="134"/>
      </rPr>
      <t>飘安）</t>
    </r>
  </si>
  <si>
    <r>
      <t>X</t>
    </r>
    <r>
      <rPr>
        <sz val="10"/>
        <rFont val="宋体"/>
        <charset val="134"/>
      </rPr>
      <t>射线可探测无菌脱脂纱布块（</t>
    </r>
    <r>
      <rPr>
        <sz val="10"/>
        <rFont val="Calibri"/>
        <charset val="134"/>
      </rPr>
      <t>7*8-8P/</t>
    </r>
    <r>
      <rPr>
        <sz val="10"/>
        <rFont val="宋体"/>
        <charset val="134"/>
      </rPr>
      <t>飘安）</t>
    </r>
  </si>
  <si>
    <r>
      <t>显影脑棉片（</t>
    </r>
    <r>
      <rPr>
        <sz val="10"/>
        <rFont val="Calibri"/>
        <charset val="134"/>
      </rPr>
      <t>2.5*8/</t>
    </r>
    <r>
      <rPr>
        <sz val="10"/>
        <rFont val="宋体"/>
        <charset val="134"/>
      </rPr>
      <t>飘安）</t>
    </r>
  </si>
  <si>
    <r>
      <t>无菌敷贴（</t>
    </r>
    <r>
      <rPr>
        <sz val="10"/>
        <rFont val="Calibri"/>
        <charset val="134"/>
      </rPr>
      <t>10cm*15cm</t>
    </r>
    <r>
      <rPr>
        <sz val="10"/>
        <rFont val="宋体"/>
        <charset val="134"/>
      </rPr>
      <t>）</t>
    </r>
  </si>
  <si>
    <r>
      <t>一次性外科口罩（平面挂耳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华西）</t>
    </r>
  </si>
  <si>
    <r>
      <t>一次性使用外科口罩（系带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华西）</t>
    </r>
  </si>
  <si>
    <r>
      <t>一次性使用气管插管（</t>
    </r>
    <r>
      <rPr>
        <sz val="10"/>
        <rFont val="Calibri"/>
        <charset val="134"/>
      </rPr>
      <t>2.5#/</t>
    </r>
    <r>
      <rPr>
        <sz val="10"/>
        <rFont val="宋体"/>
        <charset val="134"/>
      </rPr>
      <t>苏嘉）</t>
    </r>
  </si>
  <si>
    <r>
      <t>过氧化氢等离子体五类卡灭菌挑战装置（化学第五类爬行卡管腔</t>
    </r>
    <r>
      <rPr>
        <sz val="10"/>
        <rFont val="Calibri"/>
        <charset val="134"/>
      </rPr>
      <t>PCD/728/</t>
    </r>
    <r>
      <rPr>
        <sz val="10"/>
        <rFont val="宋体"/>
        <charset val="134"/>
      </rPr>
      <t>诺盾）</t>
    </r>
  </si>
  <si>
    <r>
      <t>一次性使用医用橡胶检查手套</t>
    </r>
    <r>
      <rPr>
        <sz val="10"/>
        <rFont val="Calibri"/>
        <charset val="134"/>
      </rPr>
      <t>(7.5#/</t>
    </r>
    <r>
      <rPr>
        <sz val="10"/>
        <rFont val="宋体"/>
        <charset val="134"/>
      </rPr>
      <t>霞光</t>
    </r>
    <r>
      <rPr>
        <sz val="10"/>
        <rFont val="Calibri"/>
        <charset val="134"/>
      </rPr>
      <t>)</t>
    </r>
  </si>
  <si>
    <r>
      <t>医用薄膜手套</t>
    </r>
    <r>
      <rPr>
        <sz val="10"/>
        <rFont val="Calibri"/>
        <charset val="134"/>
      </rPr>
      <t>(</t>
    </r>
    <r>
      <rPr>
        <sz val="10"/>
        <rFont val="宋体"/>
        <charset val="134"/>
      </rPr>
      <t>江勤</t>
    </r>
    <r>
      <rPr>
        <sz val="10"/>
        <rFont val="Calibri"/>
        <charset val="134"/>
      </rPr>
      <t>)</t>
    </r>
  </si>
  <si>
    <r>
      <t>诺盾贝尔牌过氧化氢低温等离子体灭菌验证生物指示物（</t>
    </r>
    <r>
      <rPr>
        <sz val="10"/>
        <rFont val="Calibri"/>
        <charset val="134"/>
      </rPr>
      <t>628</t>
    </r>
    <r>
      <rPr>
        <sz val="10"/>
        <rFont val="宋体"/>
        <charset val="134"/>
      </rPr>
      <t>）</t>
    </r>
  </si>
  <si>
    <r>
      <t>灭菌指示包装卷（</t>
    </r>
    <r>
      <rPr>
        <sz val="10"/>
        <rFont val="Calibri"/>
        <charset val="134"/>
      </rPr>
      <t>10cm*200m</t>
    </r>
    <r>
      <rPr>
        <sz val="10"/>
        <rFont val="宋体"/>
        <charset val="134"/>
      </rPr>
      <t>）</t>
    </r>
  </si>
  <si>
    <r>
      <t>灭菌指示包装卷（</t>
    </r>
    <r>
      <rPr>
        <sz val="10"/>
        <rFont val="Calibri"/>
        <charset val="134"/>
      </rPr>
      <t>7.5cm*200m</t>
    </r>
    <r>
      <rPr>
        <sz val="10"/>
        <rFont val="宋体"/>
        <charset val="134"/>
      </rPr>
      <t>）</t>
    </r>
  </si>
  <si>
    <t>安尔碘皮肤消毒剂（利康）</t>
  </si>
  <si>
    <r>
      <t>丹尼尔免洗手消毒液（今日天鸿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防控物资）</t>
    </r>
  </si>
  <si>
    <r>
      <t>灭菌指示包装卷（</t>
    </r>
    <r>
      <rPr>
        <sz val="10"/>
        <rFont val="Calibri"/>
        <charset val="134"/>
      </rPr>
      <t>20cm*200m</t>
    </r>
    <r>
      <rPr>
        <sz val="10"/>
        <rFont val="宋体"/>
        <charset val="134"/>
      </rPr>
      <t>）</t>
    </r>
  </si>
  <si>
    <r>
      <t>灭菌指示包装卷（</t>
    </r>
    <r>
      <rPr>
        <sz val="10"/>
        <rFont val="Calibri"/>
        <charset val="134"/>
      </rPr>
      <t>15cm*200m</t>
    </r>
    <r>
      <rPr>
        <sz val="10"/>
        <rFont val="宋体"/>
        <charset val="134"/>
      </rPr>
      <t>）</t>
    </r>
  </si>
  <si>
    <r>
      <t>过氧化氢低温等离子体灭菌指示包装袋（</t>
    </r>
    <r>
      <rPr>
        <sz val="10"/>
        <rFont val="Calibri"/>
        <charset val="134"/>
      </rPr>
      <t>15cm*100m/</t>
    </r>
    <r>
      <rPr>
        <sz val="10"/>
        <rFont val="宋体"/>
        <charset val="134"/>
      </rPr>
      <t>天维）</t>
    </r>
  </si>
  <si>
    <r>
      <t>过氧化氢低温等离子体灭菌指示包装袋（</t>
    </r>
    <r>
      <rPr>
        <sz val="10"/>
        <rFont val="Calibri"/>
        <charset val="134"/>
      </rPr>
      <t>20cm*100m/</t>
    </r>
    <r>
      <rPr>
        <sz val="10"/>
        <rFont val="宋体"/>
        <charset val="134"/>
      </rPr>
      <t>天维）</t>
    </r>
  </si>
  <si>
    <r>
      <t>过氧化氢低温等离子体灭菌指示包装袋（</t>
    </r>
    <r>
      <rPr>
        <sz val="10"/>
        <rFont val="Calibri"/>
        <charset val="134"/>
      </rPr>
      <t>25cm*100m/</t>
    </r>
    <r>
      <rPr>
        <sz val="10"/>
        <rFont val="宋体"/>
        <charset val="134"/>
      </rPr>
      <t>天维）</t>
    </r>
  </si>
  <si>
    <r>
      <t>过氧化氢低温等离子体灭菌指示包装袋（</t>
    </r>
    <r>
      <rPr>
        <sz val="10"/>
        <rFont val="Calibri"/>
        <charset val="134"/>
      </rPr>
      <t>30cm*100m/</t>
    </r>
    <r>
      <rPr>
        <sz val="10"/>
        <rFont val="宋体"/>
        <charset val="134"/>
      </rPr>
      <t>天维）</t>
    </r>
  </si>
  <si>
    <r>
      <t>一次性使用吸管（</t>
    </r>
    <r>
      <rPr>
        <sz val="10"/>
        <rFont val="Calibri"/>
        <charset val="134"/>
      </rPr>
      <t>3ml</t>
    </r>
    <r>
      <rPr>
        <sz val="10"/>
        <rFont val="宋体"/>
        <charset val="134"/>
      </rPr>
      <t>）</t>
    </r>
  </si>
  <si>
    <r>
      <t>载玻片（</t>
    </r>
    <r>
      <rPr>
        <sz val="10"/>
        <rFont val="Calibri"/>
        <charset val="134"/>
      </rPr>
      <t>7105</t>
    </r>
    <r>
      <rPr>
        <sz val="10"/>
        <rFont val="宋体"/>
        <charset val="134"/>
      </rPr>
      <t>）</t>
    </r>
  </si>
  <si>
    <r>
      <t>一次性使用无菌避光注射器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带针</t>
    </r>
    <r>
      <rPr>
        <sz val="10"/>
        <rFont val="Calibri"/>
        <charset val="134"/>
      </rPr>
      <t>[50ml/</t>
    </r>
    <r>
      <rPr>
        <sz val="10"/>
        <rFont val="宋体"/>
        <charset val="134"/>
      </rPr>
      <t>威高</t>
    </r>
    <r>
      <rPr>
        <sz val="10"/>
        <rFont val="Calibri"/>
        <charset val="134"/>
      </rPr>
      <t>]</t>
    </r>
  </si>
  <si>
    <r>
      <t>弹性绷带</t>
    </r>
    <r>
      <rPr>
        <sz val="10"/>
        <rFont val="Calibri"/>
        <charset val="134"/>
      </rPr>
      <t>(</t>
    </r>
    <r>
      <rPr>
        <sz val="10"/>
        <rFont val="宋体"/>
        <charset val="134"/>
      </rPr>
      <t>优力抒</t>
    </r>
    <r>
      <rPr>
        <sz val="10"/>
        <rFont val="Calibri"/>
        <charset val="134"/>
      </rPr>
      <t>)[6cm*2.5m/</t>
    </r>
    <r>
      <rPr>
        <sz val="10"/>
        <rFont val="宋体"/>
        <charset val="134"/>
      </rPr>
      <t>盒</t>
    </r>
    <r>
      <rPr>
        <sz val="10"/>
        <rFont val="Calibri"/>
        <charset val="134"/>
      </rPr>
      <t>]</t>
    </r>
  </si>
  <si>
    <t>一次性使用皮肤缝合器（常州）</t>
  </si>
  <si>
    <r>
      <t>玻璃离子水门汀（粉</t>
    </r>
    <r>
      <rPr>
        <sz val="10"/>
        <rFont val="Calibri"/>
        <charset val="134"/>
      </rPr>
      <t xml:space="preserve">35g </t>
    </r>
    <r>
      <rPr>
        <sz val="10"/>
        <rFont val="宋体"/>
        <charset val="134"/>
      </rPr>
      <t>液</t>
    </r>
    <r>
      <rPr>
        <sz val="10"/>
        <rFont val="Calibri"/>
        <charset val="134"/>
      </rPr>
      <t>25g/20ml</t>
    </r>
    <r>
      <rPr>
        <sz val="10"/>
        <rFont val="宋体"/>
        <charset val="134"/>
      </rPr>
      <t>）</t>
    </r>
  </si>
  <si>
    <r>
      <t>无菌手术刀片（</t>
    </r>
    <r>
      <rPr>
        <sz val="10"/>
        <rFont val="Calibri"/>
        <charset val="134"/>
      </rPr>
      <t>11#/</t>
    </r>
    <r>
      <rPr>
        <sz val="10"/>
        <rFont val="宋体"/>
        <charset val="134"/>
      </rPr>
      <t>金环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上海）</t>
    </r>
  </si>
  <si>
    <r>
      <t>一次性使用洞巾（</t>
    </r>
    <r>
      <rPr>
        <sz val="10"/>
        <rFont val="Calibri"/>
        <charset val="134"/>
      </rPr>
      <t>80*150/</t>
    </r>
    <r>
      <rPr>
        <sz val="10"/>
        <rFont val="宋体"/>
        <charset val="134"/>
      </rPr>
      <t>骏江）</t>
    </r>
  </si>
  <si>
    <r>
      <t>J</t>
    </r>
    <r>
      <rPr>
        <sz val="10"/>
        <rFont val="宋体"/>
        <charset val="134"/>
      </rPr>
      <t>型导管（双</t>
    </r>
    <r>
      <rPr>
        <sz val="10"/>
        <rFont val="Calibri"/>
        <charset val="134"/>
      </rPr>
      <t>J</t>
    </r>
    <r>
      <rPr>
        <sz val="10"/>
        <rFont val="宋体"/>
        <charset val="134"/>
      </rPr>
      <t>型</t>
    </r>
    <r>
      <rPr>
        <sz val="10"/>
        <rFont val="Calibri"/>
        <charset val="134"/>
      </rPr>
      <t>/F5</t>
    </r>
    <r>
      <rPr>
        <sz val="10"/>
        <rFont val="宋体"/>
        <charset val="134"/>
      </rPr>
      <t>）</t>
    </r>
  </si>
  <si>
    <r>
      <t>一次性无菌手术包（定制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华西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防控物资）</t>
    </r>
  </si>
  <si>
    <r>
      <t>医用薄膜手术巾（脑外科专用</t>
    </r>
    <r>
      <rPr>
        <sz val="10"/>
        <rFont val="Calibri"/>
        <charset val="134"/>
      </rPr>
      <t>45*30/III</t>
    </r>
    <r>
      <rPr>
        <sz val="10"/>
        <rFont val="宋体"/>
        <charset val="134"/>
      </rPr>
      <t>型）</t>
    </r>
  </si>
  <si>
    <r>
      <t>医用薄膜手术巾（双袋引流</t>
    </r>
    <r>
      <rPr>
        <sz val="10"/>
        <rFont val="Calibri"/>
        <charset val="134"/>
      </rPr>
      <t>45*30/II</t>
    </r>
    <r>
      <rPr>
        <sz val="10"/>
        <rFont val="宋体"/>
        <charset val="134"/>
      </rPr>
      <t>型）</t>
    </r>
  </si>
  <si>
    <t>医用石蜡棉球</t>
  </si>
  <si>
    <r>
      <t>碘伏棉签（</t>
    </r>
    <r>
      <rPr>
        <sz val="10"/>
        <rFont val="Calibri"/>
        <charset val="134"/>
      </rPr>
      <t>8cm</t>
    </r>
    <r>
      <rPr>
        <sz val="10"/>
        <rFont val="宋体"/>
        <charset val="134"/>
      </rPr>
      <t>）</t>
    </r>
  </si>
  <si>
    <r>
      <t>3M</t>
    </r>
    <r>
      <rPr>
        <sz val="10"/>
        <rFont val="宋体"/>
        <charset val="134"/>
      </rPr>
      <t>弹性医用胶布（</t>
    </r>
    <r>
      <rPr>
        <sz val="10"/>
        <rFont val="Calibri"/>
        <charset val="134"/>
      </rPr>
      <t>2733-75)</t>
    </r>
  </si>
  <si>
    <r>
      <t>医用脱脂纱布块（</t>
    </r>
    <r>
      <rPr>
        <sz val="10"/>
        <rFont val="Calibri"/>
        <charset val="134"/>
      </rPr>
      <t>6*8*8/</t>
    </r>
    <r>
      <rPr>
        <sz val="10"/>
        <rFont val="宋体"/>
        <charset val="134"/>
      </rPr>
      <t>五官科用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华西）</t>
    </r>
  </si>
  <si>
    <r>
      <t>医用脱脂棉球（</t>
    </r>
    <r>
      <rPr>
        <sz val="10"/>
        <rFont val="Calibri"/>
        <charset val="134"/>
      </rPr>
      <t>6</t>
    </r>
    <r>
      <rPr>
        <sz val="10"/>
        <rFont val="宋体"/>
        <charset val="134"/>
      </rPr>
      <t>粒装</t>
    </r>
    <r>
      <rPr>
        <sz val="10"/>
        <rFont val="Calibri"/>
        <charset val="134"/>
      </rPr>
      <t>/</t>
    </r>
    <r>
      <rPr>
        <sz val="10"/>
        <rFont val="宋体"/>
        <charset val="134"/>
      </rPr>
      <t>小号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骏江）</t>
    </r>
  </si>
  <si>
    <r>
      <t>无菌脱脂纱布块（</t>
    </r>
    <r>
      <rPr>
        <sz val="10"/>
        <rFont val="Calibri"/>
        <charset val="134"/>
      </rPr>
      <t>Y</t>
    </r>
    <r>
      <rPr>
        <sz val="10"/>
        <rFont val="宋体"/>
        <charset val="134"/>
      </rPr>
      <t>型切口</t>
    </r>
    <r>
      <rPr>
        <sz val="10"/>
        <rFont val="Calibri"/>
        <charset val="134"/>
      </rPr>
      <t>/7*8-8P/</t>
    </r>
    <r>
      <rPr>
        <sz val="10"/>
        <rFont val="宋体"/>
        <charset val="134"/>
      </rPr>
      <t>飘安）</t>
    </r>
  </si>
  <si>
    <r>
      <t>医用脱脂棉球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特级（大号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骏江）</t>
    </r>
  </si>
  <si>
    <r>
      <t>弹性绷带（</t>
    </r>
    <r>
      <rPr>
        <sz val="10"/>
        <rFont val="Calibri"/>
        <charset val="134"/>
      </rPr>
      <t>75*4500mm/</t>
    </r>
    <r>
      <rPr>
        <sz val="10"/>
        <rFont val="宋体"/>
        <charset val="134"/>
      </rPr>
      <t>英杰）</t>
    </r>
  </si>
  <si>
    <r>
      <t>纱布绷带（</t>
    </r>
    <r>
      <rPr>
        <sz val="10"/>
        <rFont val="Calibri"/>
        <charset val="134"/>
      </rPr>
      <t>8*600cm/</t>
    </r>
    <r>
      <rPr>
        <sz val="10"/>
        <rFont val="宋体"/>
        <charset val="134"/>
      </rPr>
      <t>华西）</t>
    </r>
  </si>
  <si>
    <r>
      <t>医用胶布（三伏贴</t>
    </r>
    <r>
      <rPr>
        <sz val="10"/>
        <rFont val="Calibri"/>
        <charset val="134"/>
      </rPr>
      <t>/5*5cm</t>
    </r>
    <r>
      <rPr>
        <sz val="10"/>
        <rFont val="宋体"/>
        <charset val="134"/>
      </rPr>
      <t>）</t>
    </r>
  </si>
  <si>
    <r>
      <t>一次性使用医用帽子（扇形帽</t>
    </r>
    <r>
      <rPr>
        <sz val="10"/>
        <rFont val="Calibri"/>
        <charset val="134"/>
      </rPr>
      <t>/</t>
    </r>
    <r>
      <rPr>
        <sz val="10"/>
        <rFont val="宋体"/>
        <charset val="134"/>
      </rPr>
      <t>亿信）</t>
    </r>
  </si>
  <si>
    <r>
      <t>一次性使用胆管内引流管（</t>
    </r>
    <r>
      <rPr>
        <sz val="10"/>
        <rFont val="Calibri"/>
        <charset val="134"/>
      </rPr>
      <t>BPDS-43114-0807/22</t>
    </r>
    <r>
      <rPr>
        <sz val="10"/>
        <rFont val="宋体"/>
        <charset val="134"/>
      </rPr>
      <t>）</t>
    </r>
  </si>
  <si>
    <t>一次性使用脑压包</t>
  </si>
  <si>
    <t>气管切开插管套件（益心达）</t>
  </si>
  <si>
    <t>医用吸氧面罩（高压氧舱）</t>
  </si>
  <si>
    <r>
      <t>输尿管支架（</t>
    </r>
    <r>
      <rPr>
        <sz val="10"/>
        <rFont val="Calibri"/>
        <charset val="134"/>
      </rPr>
      <t>USI-526-R/</t>
    </r>
    <r>
      <rPr>
        <sz val="10"/>
        <rFont val="宋体"/>
        <charset val="134"/>
      </rPr>
      <t>库克）</t>
    </r>
  </si>
  <si>
    <r>
      <t>一次性使用高频切开刀（各型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南京微创）</t>
    </r>
  </si>
  <si>
    <r>
      <t>药物洗脱外周球囊扩张导管（</t>
    </r>
    <r>
      <rPr>
        <sz val="10"/>
        <rFont val="Calibri"/>
        <charset val="134"/>
      </rPr>
      <t>ORC07040A/</t>
    </r>
    <r>
      <rPr>
        <sz val="10"/>
        <rFont val="宋体"/>
        <charset val="134"/>
      </rPr>
      <t>先瑞达）</t>
    </r>
  </si>
  <si>
    <r>
      <t>一次性使用高压造影注射器及附件</t>
    </r>
    <r>
      <rPr>
        <sz val="10"/>
        <rFont val="Calibri"/>
        <charset val="134"/>
      </rPr>
      <t>(</t>
    </r>
    <r>
      <rPr>
        <sz val="10"/>
        <rFont val="宋体"/>
        <charset val="134"/>
      </rPr>
      <t>单筒</t>
    </r>
    <r>
      <rPr>
        <sz val="10"/>
        <rFont val="Calibri"/>
        <charset val="134"/>
      </rPr>
      <t>200ml/300107/</t>
    </r>
    <r>
      <rPr>
        <sz val="10"/>
        <rFont val="宋体"/>
        <charset val="134"/>
      </rPr>
      <t>保安</t>
    </r>
    <r>
      <rPr>
        <sz val="10"/>
        <rFont val="Calibri"/>
        <charset val="134"/>
      </rPr>
      <t>/</t>
    </r>
    <r>
      <rPr>
        <sz val="10"/>
        <rFont val="宋体"/>
        <charset val="134"/>
      </rPr>
      <t>介入</t>
    </r>
    <r>
      <rPr>
        <sz val="10"/>
        <rFont val="Calibri"/>
        <charset val="134"/>
      </rPr>
      <t>)</t>
    </r>
  </si>
  <si>
    <r>
      <t>一次性使用高压造影注射器及附件</t>
    </r>
    <r>
      <rPr>
        <sz val="10"/>
        <rFont val="Calibri"/>
        <charset val="134"/>
      </rPr>
      <t>(</t>
    </r>
    <r>
      <rPr>
        <sz val="10"/>
        <rFont val="宋体"/>
        <charset val="134"/>
      </rPr>
      <t>外管</t>
    </r>
    <r>
      <rPr>
        <sz val="10"/>
        <rFont val="Calibri"/>
        <charset val="134"/>
      </rPr>
      <t>/200cm</t>
    </r>
    <r>
      <rPr>
        <sz val="10"/>
        <rFont val="宋体"/>
        <charset val="134"/>
      </rPr>
      <t>单通道连接管</t>
    </r>
    <r>
      <rPr>
        <sz val="10"/>
        <rFont val="Calibri"/>
        <charset val="134"/>
      </rPr>
      <t>)</t>
    </r>
  </si>
  <si>
    <r>
      <t>一次性使用喉镜片（</t>
    </r>
    <r>
      <rPr>
        <sz val="10"/>
        <rFont val="Calibri"/>
        <charset val="134"/>
      </rPr>
      <t>3#</t>
    </r>
    <r>
      <rPr>
        <sz val="10"/>
        <rFont val="宋体"/>
        <charset val="134"/>
      </rPr>
      <t>）</t>
    </r>
  </si>
  <si>
    <r>
      <t>一次性使用喉镜片（</t>
    </r>
    <r>
      <rPr>
        <sz val="10"/>
        <rFont val="Calibri"/>
        <charset val="134"/>
      </rPr>
      <t>4#</t>
    </r>
    <r>
      <rPr>
        <sz val="10"/>
        <rFont val="宋体"/>
        <charset val="134"/>
      </rPr>
      <t>）</t>
    </r>
  </si>
  <si>
    <r>
      <t>一次性使用鞋套（大号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骏江）</t>
    </r>
  </si>
  <si>
    <r>
      <t>无铅型包内化学指示卡（</t>
    </r>
    <r>
      <rPr>
        <sz val="10"/>
        <rFont val="Calibri"/>
        <charset val="134"/>
      </rPr>
      <t>S900/</t>
    </r>
    <r>
      <rPr>
        <sz val="10"/>
        <rFont val="宋体"/>
        <charset val="134"/>
      </rPr>
      <t>拜格）</t>
    </r>
  </si>
  <si>
    <r>
      <t>一次性使用医用橡胶检查手套</t>
    </r>
    <r>
      <rPr>
        <sz val="10"/>
        <rFont val="Calibri"/>
        <charset val="134"/>
      </rPr>
      <t>(6.5#/</t>
    </r>
    <r>
      <rPr>
        <sz val="10"/>
        <rFont val="宋体"/>
        <charset val="134"/>
      </rPr>
      <t>霞光）</t>
    </r>
  </si>
  <si>
    <r>
      <t>一次性使用医用橡胶检查手套</t>
    </r>
    <r>
      <rPr>
        <sz val="10"/>
        <rFont val="Calibri"/>
        <charset val="134"/>
      </rPr>
      <t>(</t>
    </r>
    <r>
      <rPr>
        <sz val="10"/>
        <rFont val="宋体"/>
        <charset val="134"/>
      </rPr>
      <t>小号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亿信</t>
    </r>
    <r>
      <rPr>
        <sz val="10"/>
        <rFont val="Calibri"/>
        <charset val="134"/>
      </rPr>
      <t>//</t>
    </r>
    <r>
      <rPr>
        <sz val="10"/>
        <rFont val="宋体"/>
        <charset val="134"/>
      </rPr>
      <t>临采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</t>
    </r>
    <r>
      <rPr>
        <sz val="10"/>
        <rFont val="Calibri"/>
        <charset val="134"/>
      </rPr>
      <t>)</t>
    </r>
  </si>
  <si>
    <r>
      <t>一次性使用医用橡胶检查手套</t>
    </r>
    <r>
      <rPr>
        <sz val="10"/>
        <rFont val="Calibri"/>
        <charset val="134"/>
      </rPr>
      <t>(</t>
    </r>
    <r>
      <rPr>
        <sz val="10"/>
        <rFont val="宋体"/>
        <charset val="134"/>
      </rPr>
      <t>中号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亿信</t>
    </r>
    <r>
      <rPr>
        <sz val="10"/>
        <rFont val="Calibri"/>
        <charset val="134"/>
      </rPr>
      <t>//</t>
    </r>
    <r>
      <rPr>
        <sz val="10"/>
        <rFont val="宋体"/>
        <charset val="134"/>
      </rPr>
      <t>临采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</t>
    </r>
    <r>
      <rPr>
        <sz val="10"/>
        <rFont val="Calibri"/>
        <charset val="134"/>
      </rPr>
      <t>)</t>
    </r>
  </si>
  <si>
    <r>
      <t>一次性使用医用橡胶检查手套</t>
    </r>
    <r>
      <rPr>
        <sz val="10"/>
        <rFont val="Calibri"/>
        <charset val="134"/>
      </rPr>
      <t>(</t>
    </r>
    <r>
      <rPr>
        <sz val="10"/>
        <rFont val="宋体"/>
        <charset val="134"/>
      </rPr>
      <t>大号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亿信</t>
    </r>
    <r>
      <rPr>
        <sz val="10"/>
        <rFont val="Calibri"/>
        <charset val="134"/>
      </rPr>
      <t>//</t>
    </r>
    <r>
      <rPr>
        <sz val="10"/>
        <rFont val="宋体"/>
        <charset val="134"/>
      </rPr>
      <t>临采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</t>
    </r>
    <r>
      <rPr>
        <sz val="10"/>
        <rFont val="Calibri"/>
        <charset val="134"/>
      </rPr>
      <t>)</t>
    </r>
  </si>
  <si>
    <r>
      <t>新华牌</t>
    </r>
    <r>
      <rPr>
        <sz val="10"/>
        <rFont val="Calibri"/>
        <charset val="134"/>
      </rPr>
      <t>II</t>
    </r>
    <r>
      <rPr>
        <sz val="10"/>
        <rFont val="宋体"/>
        <charset val="134"/>
      </rPr>
      <t>型过氧化氢低温等离子体灭菌过程指示卡</t>
    </r>
  </si>
  <si>
    <r>
      <t>灭菌指示包装卷（</t>
    </r>
    <r>
      <rPr>
        <sz val="10"/>
        <rFont val="Calibri"/>
        <charset val="134"/>
      </rPr>
      <t>25cm*100m</t>
    </r>
    <r>
      <rPr>
        <sz val="10"/>
        <rFont val="宋体"/>
        <charset val="134"/>
      </rPr>
      <t>）</t>
    </r>
  </si>
  <si>
    <r>
      <t>过氧化氢低温等离子体灭菌指示包装袋（</t>
    </r>
    <r>
      <rPr>
        <sz val="10"/>
        <rFont val="Calibri"/>
        <charset val="134"/>
      </rPr>
      <t>100mm*100m/</t>
    </r>
    <r>
      <rPr>
        <sz val="10"/>
        <rFont val="宋体"/>
        <charset val="134"/>
      </rPr>
      <t>天维）</t>
    </r>
  </si>
  <si>
    <r>
      <t>抗菌洗手液</t>
    </r>
    <r>
      <rPr>
        <sz val="10"/>
        <rFont val="Calibri"/>
        <charset val="134"/>
      </rPr>
      <t>(1000ml/</t>
    </r>
    <r>
      <rPr>
        <sz val="10"/>
        <rFont val="宋体"/>
        <charset val="134"/>
      </rPr>
      <t>百草轩</t>
    </r>
    <r>
      <rPr>
        <sz val="10"/>
        <rFont val="Calibri"/>
        <charset val="134"/>
      </rPr>
      <t>/</t>
    </r>
    <r>
      <rPr>
        <sz val="10"/>
        <rFont val="宋体"/>
        <charset val="134"/>
      </rPr>
      <t>防控物资</t>
    </r>
    <r>
      <rPr>
        <sz val="10"/>
        <rFont val="Calibri"/>
        <charset val="134"/>
      </rPr>
      <t>)</t>
    </r>
  </si>
  <si>
    <r>
      <t>过氧化氢低温等离子体灭菌指示包装袋（</t>
    </r>
    <r>
      <rPr>
        <sz val="10"/>
        <rFont val="Calibri"/>
        <charset val="134"/>
      </rPr>
      <t>250cm*100m/</t>
    </r>
    <r>
      <rPr>
        <sz val="10"/>
        <rFont val="宋体"/>
        <charset val="134"/>
      </rPr>
      <t>天维）</t>
    </r>
  </si>
  <si>
    <r>
      <t>一元过氧乙酸消毒液（</t>
    </r>
    <r>
      <rPr>
        <sz val="10"/>
        <rFont val="Calibri"/>
        <charset val="134"/>
      </rPr>
      <t>5L/</t>
    </r>
    <r>
      <rPr>
        <sz val="10"/>
        <rFont val="宋体"/>
        <charset val="134"/>
      </rPr>
      <t>消博士）</t>
    </r>
  </si>
  <si>
    <r>
      <t>免洗手消毒凝胶</t>
    </r>
    <r>
      <rPr>
        <sz val="10"/>
        <rFont val="Calibri"/>
        <charset val="134"/>
      </rPr>
      <t>II</t>
    </r>
    <r>
      <rPr>
        <sz val="10"/>
        <rFont val="宋体"/>
        <charset val="134"/>
      </rPr>
      <t>型（消博士</t>
    </r>
    <r>
      <rPr>
        <sz val="10"/>
        <rFont val="Calibri"/>
        <charset val="134"/>
      </rPr>
      <t>1L</t>
    </r>
    <r>
      <rPr>
        <sz val="10"/>
        <rFont val="宋体"/>
        <charset val="134"/>
      </rPr>
      <t>）</t>
    </r>
  </si>
  <si>
    <r>
      <t>载玻片</t>
    </r>
    <r>
      <rPr>
        <sz val="10"/>
        <rFont val="Calibri"/>
        <charset val="134"/>
      </rPr>
      <t>(</t>
    </r>
    <r>
      <rPr>
        <sz val="10"/>
        <rFont val="宋体"/>
        <charset val="134"/>
      </rPr>
      <t>帆船</t>
    </r>
    <r>
      <rPr>
        <sz val="10"/>
        <rFont val="Calibri"/>
        <charset val="134"/>
      </rPr>
      <t>7105)</t>
    </r>
  </si>
  <si>
    <t>小大便采样管</t>
  </si>
  <si>
    <r>
      <t>一次性使用吸痰器</t>
    </r>
    <r>
      <rPr>
        <sz val="10"/>
        <rFont val="Calibri"/>
        <charset val="134"/>
      </rPr>
      <t>[</t>
    </r>
    <r>
      <rPr>
        <sz val="10"/>
        <rFont val="宋体"/>
        <charset val="134"/>
      </rPr>
      <t>婴儿型</t>
    </r>
    <r>
      <rPr>
        <sz val="10"/>
        <rFont val="Calibri"/>
        <charset val="134"/>
      </rPr>
      <t>/B</t>
    </r>
    <r>
      <rPr>
        <sz val="10"/>
        <rFont val="宋体"/>
        <charset val="134"/>
      </rPr>
      <t>型</t>
    </r>
    <r>
      <rPr>
        <sz val="10"/>
        <rFont val="Calibri"/>
        <charset val="134"/>
      </rPr>
      <t>10F]</t>
    </r>
  </si>
  <si>
    <r>
      <t>J</t>
    </r>
    <r>
      <rPr>
        <sz val="10"/>
        <rFont val="宋体"/>
        <charset val="134"/>
      </rPr>
      <t>型导管</t>
    </r>
    <r>
      <rPr>
        <sz val="10"/>
        <rFont val="Calibri"/>
        <charset val="134"/>
      </rPr>
      <t>[</t>
    </r>
    <r>
      <rPr>
        <sz val="10"/>
        <rFont val="宋体"/>
        <charset val="134"/>
      </rPr>
      <t>双</t>
    </r>
    <r>
      <rPr>
        <sz val="10"/>
        <rFont val="Calibri"/>
        <charset val="134"/>
      </rPr>
      <t>J</t>
    </r>
    <r>
      <rPr>
        <sz val="10"/>
        <rFont val="宋体"/>
        <charset val="134"/>
      </rPr>
      <t>管</t>
    </r>
    <r>
      <rPr>
        <sz val="10"/>
        <rFont val="Calibri"/>
        <charset val="134"/>
      </rPr>
      <t>/</t>
    </r>
    <r>
      <rPr>
        <sz val="10"/>
        <rFont val="宋体"/>
        <charset val="134"/>
      </rPr>
      <t>推管</t>
    </r>
    <r>
      <rPr>
        <sz val="10"/>
        <rFont val="Calibri"/>
        <charset val="134"/>
      </rPr>
      <t>]</t>
    </r>
  </si>
  <si>
    <r>
      <t>硅胶负压引流球</t>
    </r>
    <r>
      <rPr>
        <sz val="10"/>
        <rFont val="Calibri"/>
        <charset val="134"/>
      </rPr>
      <t>[200ml]</t>
    </r>
  </si>
  <si>
    <r>
      <t>一次性医用垫（治疗巾</t>
    </r>
    <r>
      <rPr>
        <sz val="10"/>
        <rFont val="Calibri"/>
        <charset val="134"/>
      </rPr>
      <t>60*90</t>
    </r>
    <r>
      <rPr>
        <sz val="10"/>
        <rFont val="宋体"/>
        <charset val="134"/>
      </rPr>
      <t>）</t>
    </r>
  </si>
  <si>
    <r>
      <t>一次性使用导尿管（</t>
    </r>
    <r>
      <rPr>
        <sz val="10"/>
        <rFont val="Calibri"/>
        <charset val="134"/>
      </rPr>
      <t>F14/</t>
    </r>
    <r>
      <rPr>
        <sz val="10"/>
        <rFont val="宋体"/>
        <charset val="134"/>
      </rPr>
      <t>红色硅橡胶）</t>
    </r>
  </si>
  <si>
    <r>
      <t>玻璃离子水门汀</t>
    </r>
    <r>
      <rPr>
        <sz val="10"/>
        <rFont val="Calibri"/>
        <charset val="134"/>
      </rPr>
      <t>A2 A3</t>
    </r>
    <r>
      <rPr>
        <sz val="10"/>
        <rFont val="宋体"/>
        <charset val="134"/>
      </rPr>
      <t>（粉</t>
    </r>
    <r>
      <rPr>
        <sz val="10"/>
        <rFont val="Calibri"/>
        <charset val="134"/>
      </rPr>
      <t xml:space="preserve">15g </t>
    </r>
    <r>
      <rPr>
        <sz val="10"/>
        <rFont val="宋体"/>
        <charset val="134"/>
      </rPr>
      <t>液</t>
    </r>
    <r>
      <rPr>
        <sz val="10"/>
        <rFont val="Calibri"/>
        <charset val="134"/>
      </rPr>
      <t>8g/6.4ml</t>
    </r>
    <r>
      <rPr>
        <sz val="10"/>
        <rFont val="宋体"/>
        <charset val="134"/>
      </rPr>
      <t>）</t>
    </r>
  </si>
  <si>
    <r>
      <t>光固化正畸粘接用水门汀（粉</t>
    </r>
    <r>
      <rPr>
        <sz val="10"/>
        <rFont val="Calibri"/>
        <charset val="134"/>
      </rPr>
      <t>15g/</t>
    </r>
    <r>
      <rPr>
        <sz val="10"/>
        <rFont val="宋体"/>
        <charset val="134"/>
      </rPr>
      <t>而至富士）</t>
    </r>
  </si>
  <si>
    <r>
      <t>3525A</t>
    </r>
    <r>
      <rPr>
        <sz val="10"/>
        <rFont val="宋体"/>
        <charset val="134"/>
      </rPr>
      <t>玻璃离子粘固剂（</t>
    </r>
    <r>
      <rPr>
        <sz val="10"/>
        <rFont val="Calibri"/>
        <charset val="134"/>
      </rPr>
      <t>3M</t>
    </r>
    <r>
      <rPr>
        <sz val="10"/>
        <rFont val="宋体"/>
        <charset val="134"/>
      </rPr>
      <t>）</t>
    </r>
  </si>
  <si>
    <r>
      <t>氢氧化钙消毒糊剂（</t>
    </r>
    <r>
      <rPr>
        <sz val="10"/>
        <rFont val="Calibri"/>
        <charset val="134"/>
      </rPr>
      <t>595915AN/</t>
    </r>
    <r>
      <rPr>
        <sz val="10"/>
        <rFont val="宋体"/>
        <charset val="134"/>
      </rPr>
      <t>义获嘉）</t>
    </r>
  </si>
  <si>
    <r>
      <t>齿科用根管充填材料</t>
    </r>
    <r>
      <rPr>
        <sz val="10"/>
        <rFont val="Calibri"/>
        <charset val="134"/>
      </rPr>
      <t>VITAPEX(2g/</t>
    </r>
    <r>
      <rPr>
        <sz val="10"/>
        <rFont val="宋体"/>
        <charset val="134"/>
      </rPr>
      <t>日本森田</t>
    </r>
    <r>
      <rPr>
        <sz val="10"/>
        <rFont val="Calibri"/>
        <charset val="134"/>
      </rPr>
      <t>/</t>
    </r>
    <r>
      <rPr>
        <sz val="10"/>
        <rFont val="宋体"/>
        <charset val="134"/>
      </rPr>
      <t>江西驰梦</t>
    </r>
    <r>
      <rPr>
        <sz val="10"/>
        <rFont val="Calibri"/>
        <charset val="134"/>
      </rPr>
      <t>)</t>
    </r>
  </si>
  <si>
    <r>
      <t>一次性隔离膜（蓝色</t>
    </r>
    <r>
      <rPr>
        <sz val="10"/>
        <rFont val="Calibri"/>
        <charset val="134"/>
      </rPr>
      <t>/</t>
    </r>
    <r>
      <rPr>
        <sz val="10"/>
        <rFont val="宋体"/>
        <charset val="134"/>
      </rPr>
      <t>康田正）</t>
    </r>
  </si>
  <si>
    <r>
      <t>速干免洗手皮肤消毒液</t>
    </r>
    <r>
      <rPr>
        <sz val="10"/>
        <rFont val="Calibri"/>
        <charset val="134"/>
      </rPr>
      <t>(500ml/</t>
    </r>
    <r>
      <rPr>
        <sz val="10"/>
        <rFont val="宋体"/>
        <charset val="134"/>
      </rPr>
      <t>中光</t>
    </r>
    <r>
      <rPr>
        <sz val="10"/>
        <rFont val="Calibri"/>
        <charset val="134"/>
      </rPr>
      <t>)</t>
    </r>
  </si>
  <si>
    <r>
      <t>速干免洗手消毒液</t>
    </r>
    <r>
      <rPr>
        <sz val="10"/>
        <rFont val="Calibri"/>
        <charset val="134"/>
      </rPr>
      <t>(500ml/</t>
    </r>
    <r>
      <rPr>
        <sz val="10"/>
        <rFont val="宋体"/>
        <charset val="134"/>
      </rPr>
      <t>中光</t>
    </r>
    <r>
      <rPr>
        <sz val="10"/>
        <rFont val="Calibri"/>
        <charset val="134"/>
      </rPr>
      <t>)</t>
    </r>
  </si>
  <si>
    <t>一次性使用换药包（天地龙虎）</t>
  </si>
  <si>
    <r>
      <t>喉镜</t>
    </r>
    <r>
      <rPr>
        <sz val="10"/>
        <rFont val="Calibri"/>
        <charset val="134"/>
      </rPr>
      <t>Laryngoscope</t>
    </r>
    <r>
      <rPr>
        <sz val="10"/>
        <rFont val="宋体"/>
        <charset val="134"/>
      </rPr>
      <t>（各号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德国卡威）</t>
    </r>
  </si>
  <si>
    <r>
      <t>丝线编织非吸收性外科缝线</t>
    </r>
    <r>
      <rPr>
        <sz val="10"/>
        <rFont val="Calibri"/>
        <charset val="134"/>
      </rPr>
      <t>(2-0</t>
    </r>
    <r>
      <rPr>
        <sz val="10"/>
        <rFont val="宋体"/>
        <charset val="134"/>
      </rPr>
      <t>黑色不带针</t>
    </r>
    <r>
      <rPr>
        <sz val="10"/>
        <rFont val="Calibri"/>
        <charset val="134"/>
      </rPr>
      <t>/A8886160451</t>
    </r>
    <r>
      <rPr>
        <sz val="10"/>
        <rFont val="宋体"/>
        <charset val="134"/>
      </rPr>
      <t>）</t>
    </r>
  </si>
  <si>
    <r>
      <t>丝线编织非吸收性外科缝线</t>
    </r>
    <r>
      <rPr>
        <sz val="10"/>
        <rFont val="Calibri"/>
        <charset val="134"/>
      </rPr>
      <t>(3-0</t>
    </r>
    <r>
      <rPr>
        <sz val="10"/>
        <rFont val="宋体"/>
        <charset val="134"/>
      </rPr>
      <t>黑色不带针</t>
    </r>
    <r>
      <rPr>
        <sz val="10"/>
        <rFont val="Calibri"/>
        <charset val="134"/>
      </rPr>
      <t>/A8886160141</t>
    </r>
    <r>
      <rPr>
        <sz val="10"/>
        <rFont val="宋体"/>
        <charset val="134"/>
      </rPr>
      <t>）</t>
    </r>
  </si>
  <si>
    <r>
      <t>丝线编织非吸收性外科缝线</t>
    </r>
    <r>
      <rPr>
        <sz val="10"/>
        <rFont val="Calibri"/>
        <charset val="134"/>
      </rPr>
      <t xml:space="preserve">(0 </t>
    </r>
    <r>
      <rPr>
        <sz val="10"/>
        <rFont val="宋体"/>
        <charset val="134"/>
      </rPr>
      <t>黑色不带针</t>
    </r>
    <r>
      <rPr>
        <sz val="10"/>
        <rFont val="Calibri"/>
        <charset val="134"/>
      </rPr>
      <t>/A8886160761</t>
    </r>
    <r>
      <rPr>
        <sz val="10"/>
        <rFont val="宋体"/>
        <charset val="134"/>
      </rPr>
      <t>）</t>
    </r>
  </si>
  <si>
    <r>
      <t>医用棉签（豫卫</t>
    </r>
    <r>
      <rPr>
        <sz val="10"/>
        <rFont val="Calibri"/>
        <charset val="134"/>
      </rPr>
      <t>/</t>
    </r>
    <r>
      <rPr>
        <sz val="10"/>
        <rFont val="宋体"/>
        <charset val="134"/>
      </rPr>
      <t>河南戈尔）</t>
    </r>
  </si>
  <si>
    <r>
      <t>输液胶贴（精卫</t>
    </r>
    <r>
      <rPr>
        <sz val="10"/>
        <rFont val="Calibri"/>
        <charset val="134"/>
      </rPr>
      <t>/</t>
    </r>
    <r>
      <rPr>
        <sz val="10"/>
        <rFont val="宋体"/>
        <charset val="134"/>
      </rPr>
      <t>江苏）</t>
    </r>
  </si>
  <si>
    <r>
      <t>一次性使用导尿包（</t>
    </r>
    <r>
      <rPr>
        <sz val="10"/>
        <rFont val="Calibri"/>
        <charset val="134"/>
      </rPr>
      <t>F16/</t>
    </r>
    <r>
      <rPr>
        <sz val="10"/>
        <rFont val="宋体"/>
        <charset val="134"/>
      </rPr>
      <t>苏州麦克林）</t>
    </r>
  </si>
  <si>
    <t>防褥疮充气床垫</t>
  </si>
  <si>
    <r>
      <t>一次性使用口腔护理包</t>
    </r>
    <r>
      <rPr>
        <sz val="10"/>
        <rFont val="Calibri"/>
        <charset val="134"/>
      </rPr>
      <t>[</t>
    </r>
    <r>
      <rPr>
        <sz val="10"/>
        <rFont val="宋体"/>
        <charset val="134"/>
      </rPr>
      <t>口腔器械盒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</t>
    </r>
    <r>
      <rPr>
        <sz val="10"/>
        <rFont val="Calibri"/>
        <charset val="134"/>
      </rPr>
      <t>]</t>
    </r>
  </si>
  <si>
    <r>
      <t>SS</t>
    </r>
    <r>
      <rPr>
        <sz val="10"/>
        <rFont val="宋体"/>
        <charset val="134"/>
      </rPr>
      <t>系列一次性使用无菌医用海绵</t>
    </r>
    <r>
      <rPr>
        <sz val="10"/>
        <rFont val="Calibri"/>
        <charset val="134"/>
      </rPr>
      <t>[SS-96A]</t>
    </r>
  </si>
  <si>
    <r>
      <t>弹力网状绷带帽</t>
    </r>
    <r>
      <rPr>
        <sz val="10"/>
        <rFont val="Calibri"/>
        <charset val="134"/>
      </rPr>
      <t>(</t>
    </r>
    <r>
      <rPr>
        <sz val="10"/>
        <rFont val="宋体"/>
        <charset val="134"/>
      </rPr>
      <t>天津华澳</t>
    </r>
    <r>
      <rPr>
        <sz val="10"/>
        <rFont val="Calibri"/>
        <charset val="134"/>
      </rPr>
      <t>)</t>
    </r>
  </si>
  <si>
    <r>
      <t>医用脱脂纱布块（腔镜纱条</t>
    </r>
    <r>
      <rPr>
        <sz val="10"/>
        <rFont val="Calibri"/>
        <charset val="134"/>
      </rPr>
      <t>/4.5*15*4/</t>
    </r>
    <r>
      <rPr>
        <sz val="10"/>
        <rFont val="宋体"/>
        <charset val="134"/>
      </rPr>
      <t>蓝天）</t>
    </r>
  </si>
  <si>
    <r>
      <t>创口贴</t>
    </r>
    <r>
      <rPr>
        <sz val="10"/>
        <rFont val="Calibri"/>
        <charset val="134"/>
      </rPr>
      <t>[27mm*27mm]</t>
    </r>
    <r>
      <rPr>
        <sz val="10"/>
        <rFont val="宋体"/>
        <charset val="134"/>
      </rPr>
      <t>（东华</t>
    </r>
    <r>
      <rPr>
        <sz val="10"/>
        <rFont val="Calibri"/>
        <charset val="134"/>
      </rPr>
      <t>/</t>
    </r>
    <r>
      <rPr>
        <sz val="10"/>
        <rFont val="宋体"/>
        <charset val="134"/>
      </rPr>
      <t>山东）</t>
    </r>
  </si>
  <si>
    <r>
      <t>一次性使用便袋（小儿尿袋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华夏）</t>
    </r>
  </si>
  <si>
    <r>
      <t>医用脱脂棉球（</t>
    </r>
    <r>
      <rPr>
        <sz val="10"/>
        <rFont val="Calibri"/>
        <charset val="134"/>
      </rPr>
      <t>6</t>
    </r>
    <r>
      <rPr>
        <sz val="10"/>
        <rFont val="宋体"/>
        <charset val="134"/>
      </rPr>
      <t>粒装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中号</t>
    </r>
    <r>
      <rPr>
        <sz val="10"/>
        <rFont val="Calibri"/>
        <charset val="134"/>
      </rPr>
      <t>/</t>
    </r>
    <r>
      <rPr>
        <sz val="10"/>
        <rFont val="宋体"/>
        <charset val="134"/>
      </rPr>
      <t>骏江）</t>
    </r>
  </si>
  <si>
    <r>
      <t>医用薄膜手术巾（普通型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Ⅰ型</t>
    </r>
    <r>
      <rPr>
        <sz val="10"/>
        <rFont val="Calibri"/>
        <charset val="134"/>
      </rPr>
      <t>/45*30</t>
    </r>
    <r>
      <rPr>
        <sz val="10"/>
        <rFont val="宋体"/>
        <charset val="134"/>
      </rPr>
      <t>）</t>
    </r>
  </si>
  <si>
    <r>
      <t>医用棉签</t>
    </r>
    <r>
      <rPr>
        <sz val="10"/>
        <rFont val="Calibri"/>
        <charset val="134"/>
      </rPr>
      <t>(</t>
    </r>
    <r>
      <rPr>
        <sz val="10"/>
        <rFont val="宋体"/>
        <charset val="134"/>
      </rPr>
      <t>妇科棉签</t>
    </r>
    <r>
      <rPr>
        <sz val="10"/>
        <rFont val="Calibri"/>
        <charset val="134"/>
      </rPr>
      <t>/22cm</t>
    </r>
    <r>
      <rPr>
        <sz val="10"/>
        <rFont val="宋体"/>
        <charset val="134"/>
      </rPr>
      <t>大头棉签</t>
    </r>
    <r>
      <rPr>
        <sz val="10"/>
        <rFont val="Calibri"/>
        <charset val="134"/>
      </rPr>
      <t>/</t>
    </r>
    <r>
      <rPr>
        <sz val="10"/>
        <rFont val="宋体"/>
        <charset val="134"/>
      </rPr>
      <t>华西</t>
    </r>
    <r>
      <rPr>
        <sz val="10"/>
        <rFont val="Calibri"/>
        <charset val="134"/>
      </rPr>
      <t>)</t>
    </r>
  </si>
  <si>
    <r>
      <t>一次性医用帽子（弹力帽</t>
    </r>
    <r>
      <rPr>
        <sz val="10"/>
        <rFont val="Calibri"/>
        <charset val="134"/>
      </rPr>
      <t>/</t>
    </r>
    <r>
      <rPr>
        <sz val="10"/>
        <rFont val="宋体"/>
        <charset val="134"/>
      </rPr>
      <t>控物资）</t>
    </r>
  </si>
  <si>
    <r>
      <t>注射用交联透明质酸钠凝胶（润致</t>
    </r>
    <r>
      <rPr>
        <sz val="10"/>
        <rFont val="Calibri"/>
        <charset val="134"/>
      </rPr>
      <t>5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/III</t>
    </r>
    <r>
      <rPr>
        <sz val="10"/>
        <rFont val="宋体"/>
        <charset val="134"/>
      </rPr>
      <t>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含麻）</t>
    </r>
  </si>
  <si>
    <r>
      <t>注射用交联透明质酸钠凝胶（润致</t>
    </r>
    <r>
      <rPr>
        <sz val="10"/>
        <rFont val="Calibri"/>
        <charset val="134"/>
      </rPr>
      <t>3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/1.0ml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20mg/</t>
    </r>
    <r>
      <rPr>
        <sz val="10"/>
        <rFont val="宋体"/>
        <charset val="134"/>
      </rPr>
      <t>含麻）</t>
    </r>
  </si>
  <si>
    <r>
      <t>硅凝胶（</t>
    </r>
    <r>
      <rPr>
        <sz val="10"/>
        <rFont val="Calibri"/>
        <charset val="134"/>
      </rPr>
      <t>15g</t>
    </r>
    <r>
      <rPr>
        <sz val="10"/>
        <rFont val="宋体"/>
        <charset val="134"/>
      </rPr>
      <t>）</t>
    </r>
  </si>
  <si>
    <r>
      <t>石膏绷带（</t>
    </r>
    <r>
      <rPr>
        <sz val="10"/>
        <rFont val="Calibri"/>
        <charset val="134"/>
      </rPr>
      <t>12.5*460cm</t>
    </r>
    <r>
      <rPr>
        <sz val="10"/>
        <rFont val="宋体"/>
        <charset val="134"/>
      </rPr>
      <t>）</t>
    </r>
  </si>
  <si>
    <t>医用防护口罩（朱氏药业）</t>
  </si>
  <si>
    <r>
      <t>一次性使用无菌硅胶导尿管（三腔标准型</t>
    </r>
    <r>
      <rPr>
        <sz val="10"/>
        <rFont val="Calibri"/>
        <charset val="134"/>
      </rPr>
      <t>6.0mm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18Fr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30ml</t>
    </r>
    <r>
      <rPr>
        <sz val="10"/>
        <rFont val="宋体"/>
        <charset val="134"/>
      </rPr>
      <t>）</t>
    </r>
  </si>
  <si>
    <r>
      <t>透明敷料</t>
    </r>
    <r>
      <rPr>
        <sz val="10"/>
        <rFont val="Calibri"/>
        <charset val="134"/>
      </rPr>
      <t>(IV3000)</t>
    </r>
  </si>
  <si>
    <r>
      <t>一次性使用吸痰管（</t>
    </r>
    <r>
      <rPr>
        <sz val="10"/>
        <rFont val="Calibri"/>
        <charset val="134"/>
      </rPr>
      <t>10#/</t>
    </r>
    <r>
      <rPr>
        <sz val="10"/>
        <rFont val="宋体"/>
        <charset val="134"/>
      </rPr>
      <t>硅胶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奥华）</t>
    </r>
  </si>
  <si>
    <r>
      <t>一次性使用吸痰管（</t>
    </r>
    <r>
      <rPr>
        <sz val="10"/>
        <rFont val="Calibri"/>
        <charset val="134"/>
      </rPr>
      <t>16#/</t>
    </r>
    <r>
      <rPr>
        <sz val="10"/>
        <rFont val="宋体"/>
        <charset val="134"/>
      </rPr>
      <t>硅胶</t>
    </r>
    <r>
      <rPr>
        <sz val="10"/>
        <rFont val="Calibri"/>
        <charset val="134"/>
      </rPr>
      <t>/</t>
    </r>
    <r>
      <rPr>
        <sz val="10"/>
        <rFont val="宋体"/>
        <charset val="134"/>
      </rPr>
      <t>奥华）</t>
    </r>
  </si>
  <si>
    <r>
      <t>医用咬口（肺功能</t>
    </r>
    <r>
      <rPr>
        <sz val="10"/>
        <rFont val="Calibri"/>
        <charset val="134"/>
      </rPr>
      <t>/</t>
    </r>
    <r>
      <rPr>
        <sz val="10"/>
        <rFont val="宋体"/>
        <charset val="134"/>
      </rPr>
      <t>带固定带）</t>
    </r>
  </si>
  <si>
    <r>
      <t>一次性使用全麻敷料包（</t>
    </r>
    <r>
      <rPr>
        <sz val="10"/>
        <rFont val="Calibri"/>
        <charset val="134"/>
      </rPr>
      <t>FL-Q/</t>
    </r>
    <r>
      <rPr>
        <sz val="10"/>
        <rFont val="宋体"/>
        <charset val="134"/>
      </rPr>
      <t>苏嘉）</t>
    </r>
  </si>
  <si>
    <r>
      <t>气管套管（</t>
    </r>
    <r>
      <rPr>
        <sz val="10"/>
        <rFont val="Calibri"/>
        <charset val="134"/>
      </rPr>
      <t>10mm</t>
    </r>
    <r>
      <rPr>
        <sz val="10"/>
        <rFont val="宋体"/>
        <charset val="134"/>
      </rPr>
      <t>）</t>
    </r>
  </si>
  <si>
    <r>
      <t>气管套管（</t>
    </r>
    <r>
      <rPr>
        <sz val="10"/>
        <rFont val="Calibri"/>
        <charset val="134"/>
      </rPr>
      <t>11mm</t>
    </r>
    <r>
      <rPr>
        <sz val="10"/>
        <rFont val="宋体"/>
        <charset val="134"/>
      </rPr>
      <t>）</t>
    </r>
  </si>
  <si>
    <r>
      <t>一次性使用麻醉面罩</t>
    </r>
    <r>
      <rPr>
        <sz val="10"/>
        <rFont val="Calibri"/>
        <charset val="134"/>
      </rPr>
      <t>[M2]</t>
    </r>
  </si>
  <si>
    <r>
      <t>自膨式颅内支架（</t>
    </r>
    <r>
      <rPr>
        <sz val="10"/>
        <rFont val="Calibri"/>
        <charset val="134"/>
      </rPr>
      <t>LEO.2,5*12/BALT</t>
    </r>
    <r>
      <rPr>
        <sz val="10"/>
        <rFont val="宋体"/>
        <charset val="134"/>
      </rPr>
      <t>）</t>
    </r>
  </si>
  <si>
    <r>
      <t>自膨式颅内支架（</t>
    </r>
    <r>
      <rPr>
        <sz val="10"/>
        <rFont val="Calibri"/>
        <charset val="134"/>
      </rPr>
      <t>LEO.2,5*18/BALT</t>
    </r>
    <r>
      <rPr>
        <sz val="10"/>
        <rFont val="宋体"/>
        <charset val="134"/>
      </rPr>
      <t>）</t>
    </r>
  </si>
  <si>
    <r>
      <t>自膨式颅内支架（</t>
    </r>
    <r>
      <rPr>
        <sz val="10"/>
        <rFont val="Calibri"/>
        <charset val="134"/>
      </rPr>
      <t>LEO.2,5*25/BALT</t>
    </r>
    <r>
      <rPr>
        <sz val="10"/>
        <rFont val="宋体"/>
        <charset val="134"/>
      </rPr>
      <t>）</t>
    </r>
  </si>
  <si>
    <r>
      <t>髂股静脉支架（</t>
    </r>
    <r>
      <rPr>
        <sz val="10"/>
        <rFont val="Calibri"/>
        <charset val="134"/>
      </rPr>
      <t>VENEM14080/</t>
    </r>
    <r>
      <rPr>
        <sz val="10"/>
        <rFont val="宋体"/>
        <charset val="134"/>
      </rPr>
      <t>巴德）</t>
    </r>
  </si>
  <si>
    <r>
      <t>外周血管球囊扩张导管（</t>
    </r>
    <r>
      <rPr>
        <sz val="10"/>
        <rFont val="Calibri"/>
        <charset val="134"/>
      </rPr>
      <t>O/2.25*80mm/</t>
    </r>
    <r>
      <rPr>
        <sz val="10"/>
        <rFont val="宋体"/>
        <charset val="134"/>
      </rPr>
      <t>瑞安泰）</t>
    </r>
  </si>
  <si>
    <r>
      <t>一次性使用真空采血管（</t>
    </r>
    <r>
      <rPr>
        <sz val="10"/>
        <rFont val="Calibri"/>
        <charset val="134"/>
      </rPr>
      <t>PRP</t>
    </r>
    <r>
      <rPr>
        <sz val="10"/>
        <rFont val="宋体"/>
        <charset val="134"/>
      </rPr>
      <t>采血管</t>
    </r>
    <r>
      <rPr>
        <sz val="10"/>
        <rFont val="Calibri"/>
        <charset val="134"/>
      </rPr>
      <t>10ml/</t>
    </r>
    <r>
      <rPr>
        <sz val="10"/>
        <rFont val="宋体"/>
        <charset val="134"/>
      </rPr>
      <t>天地）</t>
    </r>
  </si>
  <si>
    <r>
      <t>输送鞘（</t>
    </r>
    <r>
      <rPr>
        <sz val="10"/>
        <rFont val="Calibri"/>
        <charset val="134"/>
      </rPr>
      <t>SFPQ12F/</t>
    </r>
    <r>
      <rPr>
        <sz val="10"/>
        <rFont val="宋体"/>
        <charset val="134"/>
      </rPr>
      <t>先健）</t>
    </r>
  </si>
  <si>
    <r>
      <t>室间隔缺损封堵器（</t>
    </r>
    <r>
      <rPr>
        <sz val="10"/>
        <rFont val="Calibri"/>
        <charset val="134"/>
      </rPr>
      <t>SQFDQ-II i 08/</t>
    </r>
    <r>
      <rPr>
        <sz val="10"/>
        <rFont val="宋体"/>
        <charset val="134"/>
      </rPr>
      <t>形状记忆）</t>
    </r>
  </si>
  <si>
    <r>
      <t>室间隔缺损封堵器（</t>
    </r>
    <r>
      <rPr>
        <sz val="10"/>
        <rFont val="Calibri"/>
        <charset val="134"/>
      </rPr>
      <t>SQFDQ-II i 06/</t>
    </r>
    <r>
      <rPr>
        <sz val="10"/>
        <rFont val="宋体"/>
        <charset val="134"/>
      </rPr>
      <t>形状记忆）</t>
    </r>
  </si>
  <si>
    <r>
      <t>球囊扩张导管（</t>
    </r>
    <r>
      <rPr>
        <sz val="10"/>
        <rFont val="Calibri"/>
        <charset val="134"/>
      </rPr>
      <t>ATG120224/</t>
    </r>
    <r>
      <rPr>
        <sz val="10"/>
        <rFont val="宋体"/>
        <charset val="134"/>
      </rPr>
      <t>巴德）</t>
    </r>
  </si>
  <si>
    <r>
      <t>球囊扩张导管（</t>
    </r>
    <r>
      <rPr>
        <sz val="10"/>
        <rFont val="Calibri"/>
        <charset val="134"/>
      </rPr>
      <t>BD-20D-0630/</t>
    </r>
    <r>
      <rPr>
        <sz val="10"/>
        <rFont val="宋体"/>
        <charset val="134"/>
      </rPr>
      <t>江苏常美）</t>
    </r>
  </si>
  <si>
    <r>
      <t>一次性使用高压造影注射器及附件</t>
    </r>
    <r>
      <rPr>
        <sz val="10"/>
        <rFont val="Calibri"/>
        <charset val="134"/>
      </rPr>
      <t>(</t>
    </r>
    <r>
      <rPr>
        <sz val="10"/>
        <rFont val="宋体"/>
        <charset val="134"/>
      </rPr>
      <t>内管</t>
    </r>
    <r>
      <rPr>
        <sz val="10"/>
        <rFont val="Calibri"/>
        <charset val="134"/>
      </rPr>
      <t>/150cm</t>
    </r>
    <r>
      <rPr>
        <sz val="10"/>
        <rFont val="宋体"/>
        <charset val="134"/>
      </rPr>
      <t>多通道连接管</t>
    </r>
    <r>
      <rPr>
        <sz val="10"/>
        <rFont val="Calibri"/>
        <charset val="134"/>
      </rPr>
      <t>)</t>
    </r>
  </si>
  <si>
    <r>
      <t>一次性使用高压造影注射器及附件</t>
    </r>
    <r>
      <rPr>
        <sz val="10"/>
        <rFont val="Calibri"/>
        <charset val="134"/>
      </rPr>
      <t>(115ml/65ml)</t>
    </r>
  </si>
  <si>
    <r>
      <t>一次性使用血压传感器（益心达</t>
    </r>
    <r>
      <rPr>
        <sz val="10"/>
        <rFont val="Calibri"/>
        <charset val="134"/>
      </rPr>
      <t>/DPT-248</t>
    </r>
    <r>
      <rPr>
        <sz val="10"/>
        <rFont val="宋体"/>
        <charset val="134"/>
      </rPr>
      <t>）</t>
    </r>
  </si>
  <si>
    <r>
      <t>一次性使用喉镜片（</t>
    </r>
    <r>
      <rPr>
        <sz val="10"/>
        <rFont val="Calibri"/>
        <charset val="134"/>
      </rPr>
      <t>00#</t>
    </r>
    <r>
      <rPr>
        <sz val="10"/>
        <rFont val="宋体"/>
        <charset val="134"/>
      </rPr>
      <t>）</t>
    </r>
  </si>
  <si>
    <r>
      <t>一次性使用喉镜片（</t>
    </r>
    <r>
      <rPr>
        <sz val="10"/>
        <rFont val="Calibri"/>
        <charset val="134"/>
      </rPr>
      <t>0#</t>
    </r>
    <r>
      <rPr>
        <sz val="10"/>
        <rFont val="宋体"/>
        <charset val="134"/>
      </rPr>
      <t>）</t>
    </r>
  </si>
  <si>
    <r>
      <t>一次性使用喉镜片（</t>
    </r>
    <r>
      <rPr>
        <sz val="10"/>
        <rFont val="Calibri"/>
        <charset val="134"/>
      </rPr>
      <t>1#</t>
    </r>
    <r>
      <rPr>
        <sz val="10"/>
        <rFont val="宋体"/>
        <charset val="134"/>
      </rPr>
      <t>）</t>
    </r>
  </si>
  <si>
    <r>
      <t>一次性使用喉镜片（</t>
    </r>
    <r>
      <rPr>
        <sz val="10"/>
        <rFont val="Calibri"/>
        <charset val="134"/>
      </rPr>
      <t>2#</t>
    </r>
    <r>
      <rPr>
        <sz val="10"/>
        <rFont val="宋体"/>
        <charset val="134"/>
      </rPr>
      <t>）</t>
    </r>
  </si>
  <si>
    <t>一次性使用无菌阴道扩张器（益民）</t>
  </si>
  <si>
    <r>
      <t>牙科石膏（超硬石膏</t>
    </r>
    <r>
      <rPr>
        <sz val="10"/>
        <rFont val="Calibri"/>
        <charset val="134"/>
      </rPr>
      <t>/</t>
    </r>
    <r>
      <rPr>
        <sz val="10"/>
        <rFont val="宋体"/>
        <charset val="134"/>
      </rPr>
      <t>贺利氏）</t>
    </r>
  </si>
  <si>
    <t>碘仿（施丹瑞）</t>
  </si>
  <si>
    <r>
      <t>氢氧化钙根管消毒糊剂（</t>
    </r>
    <r>
      <rPr>
        <sz val="10"/>
        <rFont val="Calibri"/>
        <charset val="134"/>
      </rPr>
      <t>2g/</t>
    </r>
    <r>
      <rPr>
        <sz val="10"/>
        <rFont val="宋体"/>
        <charset val="134"/>
      </rPr>
      <t>武汉朗力）</t>
    </r>
  </si>
  <si>
    <t>无砷失活抑菌剂（慢失）</t>
  </si>
  <si>
    <t>马尼车针（高速金刚砂车针）</t>
  </si>
  <si>
    <r>
      <t>光固化复合树脂（可乐丽菲露</t>
    </r>
    <r>
      <rPr>
        <sz val="10"/>
        <rFont val="Calibri"/>
        <charset val="134"/>
      </rPr>
      <t>AP-X</t>
    </r>
    <r>
      <rPr>
        <sz val="10"/>
        <rFont val="宋体"/>
        <charset val="134"/>
      </rPr>
      <t>）</t>
    </r>
  </si>
  <si>
    <t>（白翡翠）根管冲洗液</t>
  </si>
  <si>
    <t>纤维桩（各型）</t>
  </si>
  <si>
    <r>
      <t>根管锉（</t>
    </r>
    <r>
      <rPr>
        <sz val="10"/>
        <rFont val="Calibri"/>
        <charset val="134"/>
      </rPr>
      <t>S3</t>
    </r>
    <r>
      <rPr>
        <sz val="10"/>
        <rFont val="宋体"/>
        <charset val="134"/>
      </rPr>
      <t>锉）</t>
    </r>
  </si>
  <si>
    <r>
      <t>马尼车针（侧压针</t>
    </r>
    <r>
      <rPr>
        <sz val="10"/>
        <rFont val="Calibri"/>
        <charset val="134"/>
      </rPr>
      <t>/21mm</t>
    </r>
    <r>
      <rPr>
        <sz val="10"/>
        <rFont val="宋体"/>
        <charset val="134"/>
      </rPr>
      <t>）</t>
    </r>
  </si>
  <si>
    <r>
      <t>马尼车针（侧压针</t>
    </r>
    <r>
      <rPr>
        <sz val="10"/>
        <rFont val="Calibri"/>
        <charset val="134"/>
      </rPr>
      <t>/25mm</t>
    </r>
    <r>
      <rPr>
        <sz val="10"/>
        <rFont val="宋体"/>
        <charset val="134"/>
      </rPr>
      <t>）</t>
    </r>
  </si>
  <si>
    <r>
      <t>牙科树脂粘合剂（第八代</t>
    </r>
    <r>
      <rPr>
        <sz val="10"/>
        <rFont val="Calibri"/>
        <charset val="134"/>
      </rPr>
      <t>/4ml</t>
    </r>
    <r>
      <rPr>
        <sz val="10"/>
        <rFont val="宋体"/>
        <charset val="134"/>
      </rPr>
      <t>）</t>
    </r>
  </si>
  <si>
    <r>
      <t>先锋锉（</t>
    </r>
    <r>
      <rPr>
        <sz val="10"/>
        <rFont val="Calibri"/>
        <charset val="134"/>
      </rPr>
      <t>21mm/</t>
    </r>
    <r>
      <rPr>
        <sz val="10"/>
        <rFont val="宋体"/>
        <charset val="134"/>
      </rPr>
      <t>各号）</t>
    </r>
  </si>
  <si>
    <r>
      <t>先锋锉（</t>
    </r>
    <r>
      <rPr>
        <sz val="10"/>
        <rFont val="Calibri"/>
        <charset val="134"/>
      </rPr>
      <t>25mm/</t>
    </r>
    <r>
      <rPr>
        <sz val="10"/>
        <rFont val="宋体"/>
        <charset val="134"/>
      </rPr>
      <t>各号）</t>
    </r>
  </si>
  <si>
    <r>
      <t>拔牙钳（儿童型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拔除下颌切牙用</t>
    </r>
    <r>
      <rPr>
        <sz val="10"/>
        <rFont val="Calibri"/>
        <charset val="134"/>
      </rPr>
      <t>/</t>
    </r>
    <r>
      <rPr>
        <sz val="10"/>
        <rFont val="宋体"/>
        <charset val="134"/>
      </rPr>
      <t>长沙天天）</t>
    </r>
  </si>
  <si>
    <r>
      <t>美佳初次硅橡胶印模材（</t>
    </r>
    <r>
      <rPr>
        <sz val="10"/>
        <rFont val="Calibri"/>
        <charset val="134"/>
      </rPr>
      <t>O</t>
    </r>
    <r>
      <rPr>
        <sz val="10"/>
        <rFont val="宋体"/>
        <charset val="134"/>
      </rPr>
      <t>型</t>
    </r>
    <r>
      <rPr>
        <sz val="10"/>
        <rFont val="Calibri"/>
        <charset val="134"/>
      </rPr>
      <t>+3</t>
    </r>
    <r>
      <rPr>
        <sz val="10"/>
        <rFont val="宋体"/>
        <charset val="134"/>
      </rPr>
      <t>型）</t>
    </r>
  </si>
  <si>
    <r>
      <t>成人拔牙钳（拔除下颌牙根用</t>
    </r>
    <r>
      <rPr>
        <sz val="10"/>
        <rFont val="Calibri"/>
        <charset val="134"/>
      </rPr>
      <t>/</t>
    </r>
    <r>
      <rPr>
        <sz val="10"/>
        <rFont val="宋体"/>
        <charset val="134"/>
      </rPr>
      <t>长沙天天）</t>
    </r>
  </si>
  <si>
    <r>
      <t>正畸钳（粗丝切断钳</t>
    </r>
    <r>
      <rPr>
        <sz val="10"/>
        <rFont val="Calibri"/>
        <charset val="134"/>
      </rPr>
      <t>/621-101A/B/C/</t>
    </r>
    <r>
      <rPr>
        <sz val="10"/>
        <rFont val="宋体"/>
        <charset val="134"/>
      </rPr>
      <t>长沙天天）</t>
    </r>
  </si>
  <si>
    <r>
      <t>复合树脂充填材料（卡瑞斯玛树脂</t>
    </r>
    <r>
      <rPr>
        <sz val="10"/>
        <rFont val="Calibri"/>
        <charset val="134"/>
      </rPr>
      <t>/SL A1 A2 A3 B1 B2/</t>
    </r>
    <r>
      <rPr>
        <sz val="10"/>
        <rFont val="宋体"/>
        <charset val="134"/>
      </rPr>
      <t>贺利氏</t>
    </r>
    <r>
      <rPr>
        <sz val="10"/>
        <rFont val="Calibri"/>
        <charset val="134"/>
      </rPr>
      <t>/</t>
    </r>
    <r>
      <rPr>
        <sz val="10"/>
        <rFont val="宋体"/>
        <charset val="134"/>
      </rPr>
      <t>贵州端平）</t>
    </r>
  </si>
  <si>
    <r>
      <t>光固化复合树脂（</t>
    </r>
    <r>
      <rPr>
        <sz val="10"/>
        <rFont val="Calibri"/>
        <charset val="134"/>
      </rPr>
      <t>P60 A2 A3/3M/</t>
    </r>
    <r>
      <rPr>
        <sz val="10"/>
        <rFont val="宋体"/>
        <charset val="134"/>
      </rPr>
      <t>贵州端平）</t>
    </r>
  </si>
  <si>
    <r>
      <t>氧隔绝剂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532505AN/</t>
    </r>
    <r>
      <rPr>
        <sz val="10"/>
        <rFont val="宋体"/>
        <charset val="134"/>
      </rPr>
      <t>义获嘉）</t>
    </r>
  </si>
  <si>
    <r>
      <t>四合一多酶强效清洗液（</t>
    </r>
    <r>
      <rPr>
        <sz val="10"/>
        <rFont val="Calibri"/>
        <charset val="134"/>
      </rPr>
      <t>500ml/</t>
    </r>
    <r>
      <rPr>
        <sz val="10"/>
        <rFont val="宋体"/>
        <charset val="134"/>
      </rPr>
      <t>武汉朗力）</t>
    </r>
  </si>
  <si>
    <r>
      <t>04</t>
    </r>
    <r>
      <rPr>
        <sz val="10"/>
        <rFont val="宋体"/>
        <charset val="134"/>
      </rPr>
      <t>或</t>
    </r>
    <r>
      <rPr>
        <sz val="10"/>
        <rFont val="Calibri"/>
        <charset val="134"/>
      </rPr>
      <t>06</t>
    </r>
    <r>
      <rPr>
        <sz val="10"/>
        <rFont val="宋体"/>
        <charset val="134"/>
      </rPr>
      <t>吸潮纸尖</t>
    </r>
  </si>
  <si>
    <r>
      <t>热敏打印腕带（成人型</t>
    </r>
    <r>
      <rPr>
        <sz val="10"/>
        <rFont val="Calibri"/>
        <charset val="134"/>
      </rPr>
      <t>/</t>
    </r>
    <r>
      <rPr>
        <sz val="10"/>
        <rFont val="宋体"/>
        <charset val="134"/>
      </rPr>
      <t>上海睦和）</t>
    </r>
  </si>
  <si>
    <r>
      <t>医用扫床刷套</t>
    </r>
    <r>
      <rPr>
        <sz val="10"/>
        <rFont val="Calibri"/>
        <charset val="134"/>
      </rPr>
      <t>(10*25</t>
    </r>
    <r>
      <rPr>
        <sz val="10"/>
        <rFont val="宋体"/>
        <charset val="134"/>
      </rPr>
      <t>卫安</t>
    </r>
    <r>
      <rPr>
        <sz val="10"/>
        <rFont val="Calibri"/>
        <charset val="134"/>
      </rPr>
      <t>/</t>
    </r>
    <r>
      <rPr>
        <sz val="10"/>
        <rFont val="宋体"/>
        <charset val="134"/>
      </rPr>
      <t>河南</t>
    </r>
    <r>
      <rPr>
        <sz val="10"/>
        <rFont val="Calibri"/>
        <charset val="134"/>
      </rPr>
      <t>)</t>
    </r>
  </si>
  <si>
    <r>
      <t>医疗器械锐器保护套（不带线</t>
    </r>
    <r>
      <rPr>
        <sz val="10"/>
        <rFont val="Calibri"/>
        <charset val="134"/>
      </rPr>
      <t>/2.4*4.6mm/</t>
    </r>
    <r>
      <rPr>
        <sz val="10"/>
        <rFont val="宋体"/>
        <charset val="134"/>
      </rPr>
      <t>天维）</t>
    </r>
  </si>
  <si>
    <r>
      <t>医疗器械锐器保护套（不带线</t>
    </r>
    <r>
      <rPr>
        <sz val="10"/>
        <rFont val="Calibri"/>
        <charset val="134"/>
      </rPr>
      <t>/4.5*7.2mm/</t>
    </r>
    <r>
      <rPr>
        <sz val="10"/>
        <rFont val="宋体"/>
        <charset val="134"/>
      </rPr>
      <t>天维）</t>
    </r>
  </si>
  <si>
    <r>
      <t>清洁指示卡（</t>
    </r>
    <r>
      <rPr>
        <sz val="10"/>
        <rFont val="Calibri"/>
        <charset val="134"/>
      </rPr>
      <t>CDWA3/CDWA4/</t>
    </r>
    <r>
      <rPr>
        <sz val="10"/>
        <rFont val="宋体"/>
        <charset val="134"/>
      </rPr>
      <t>特锐）</t>
    </r>
  </si>
  <si>
    <r>
      <t>一次性医用床罩（</t>
    </r>
    <r>
      <rPr>
        <sz val="10"/>
        <rFont val="Calibri"/>
        <charset val="134"/>
      </rPr>
      <t>120cm*240cm/</t>
    </r>
    <r>
      <rPr>
        <sz val="10"/>
        <rFont val="宋体"/>
        <charset val="134"/>
      </rPr>
      <t>华西）</t>
    </r>
  </si>
  <si>
    <r>
      <t>医疗器械锐器保护套（不带线</t>
    </r>
    <r>
      <rPr>
        <sz val="10"/>
        <rFont val="Calibri"/>
        <charset val="134"/>
      </rPr>
      <t>/1.4*3.2mm/</t>
    </r>
    <r>
      <rPr>
        <sz val="10"/>
        <rFont val="宋体"/>
        <charset val="134"/>
      </rPr>
      <t>天维）</t>
    </r>
  </si>
  <si>
    <r>
      <t>残胶去除剂（</t>
    </r>
    <r>
      <rPr>
        <sz val="10"/>
        <rFont val="Calibri"/>
        <charset val="134"/>
      </rPr>
      <t>33002</t>
    </r>
    <r>
      <rPr>
        <sz val="10"/>
        <rFont val="宋体"/>
        <charset val="134"/>
      </rPr>
      <t>）</t>
    </r>
  </si>
  <si>
    <t>超声波能量测试瓶（特锐）</t>
  </si>
  <si>
    <t>残留蛋白检测笔（特锐）</t>
  </si>
  <si>
    <r>
      <t>3M</t>
    </r>
    <r>
      <rPr>
        <sz val="10"/>
        <rFont val="宋体"/>
        <charset val="134"/>
      </rPr>
      <t>压力蒸汽灭菌包内化学指示卡</t>
    </r>
    <r>
      <rPr>
        <sz val="10"/>
        <rFont val="Calibri"/>
        <charset val="134"/>
      </rPr>
      <t>(1250)</t>
    </r>
  </si>
  <si>
    <t>联昌戊二醛浓度测试卡（单条包装）</t>
  </si>
  <si>
    <r>
      <t>灭菌指示包装卷（（</t>
    </r>
    <r>
      <rPr>
        <sz val="10"/>
        <rFont val="Calibri"/>
        <charset val="134"/>
      </rPr>
      <t>25+6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cm*100m</t>
    </r>
    <r>
      <rPr>
        <sz val="10"/>
        <rFont val="宋体"/>
        <charset val="134"/>
      </rPr>
      <t>）</t>
    </r>
  </si>
  <si>
    <r>
      <t>一次性使用消毒湿巾（</t>
    </r>
    <r>
      <rPr>
        <sz val="10"/>
        <rFont val="Calibri"/>
        <charset val="134"/>
      </rPr>
      <t>180</t>
    </r>
    <r>
      <rPr>
        <sz val="10"/>
        <rFont val="宋体"/>
        <charset val="134"/>
      </rPr>
      <t>抽</t>
    </r>
    <r>
      <rPr>
        <sz val="10"/>
        <rFont val="Calibri"/>
        <charset val="134"/>
      </rPr>
      <t>/</t>
    </r>
    <r>
      <rPr>
        <sz val="10"/>
        <rFont val="宋体"/>
        <charset val="134"/>
      </rPr>
      <t>朗索）</t>
    </r>
  </si>
  <si>
    <r>
      <t>3M</t>
    </r>
    <r>
      <rPr>
        <sz val="10"/>
        <rFont val="宋体"/>
        <charset val="134"/>
      </rPr>
      <t>压力蒸汽灭菌包内化学指示卡</t>
    </r>
    <r>
      <rPr>
        <sz val="10"/>
        <rFont val="Calibri"/>
        <charset val="134"/>
      </rPr>
      <t>(1243A/</t>
    </r>
    <r>
      <rPr>
        <sz val="10"/>
        <rFont val="宋体"/>
        <charset val="134"/>
      </rPr>
      <t>爬行卡</t>
    </r>
    <r>
      <rPr>
        <sz val="10"/>
        <rFont val="Calibri"/>
        <charset val="134"/>
      </rPr>
      <t>)</t>
    </r>
  </si>
  <si>
    <r>
      <t>70</t>
    </r>
    <r>
      <rPr>
        <sz val="10"/>
        <rFont val="宋体"/>
        <charset val="134"/>
      </rPr>
      <t>克灭菌指示包装卷（（</t>
    </r>
    <r>
      <rPr>
        <sz val="10"/>
        <rFont val="Calibri"/>
        <charset val="134"/>
      </rPr>
      <t>10+5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cm*100m</t>
    </r>
    <r>
      <rPr>
        <sz val="10"/>
        <rFont val="宋体"/>
        <charset val="134"/>
      </rPr>
      <t>）</t>
    </r>
  </si>
  <si>
    <r>
      <t>70</t>
    </r>
    <r>
      <rPr>
        <sz val="10"/>
        <rFont val="宋体"/>
        <charset val="134"/>
      </rPr>
      <t>克灭菌指示包装卷（（</t>
    </r>
    <r>
      <rPr>
        <sz val="10"/>
        <rFont val="Calibri"/>
        <charset val="134"/>
      </rPr>
      <t>15+5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cm*100m</t>
    </r>
    <r>
      <rPr>
        <sz val="10"/>
        <rFont val="宋体"/>
        <charset val="134"/>
      </rPr>
      <t>）</t>
    </r>
  </si>
  <si>
    <t>酒精棉片（洁之良品）</t>
  </si>
  <si>
    <t>环氧乙烷快速标准生物测试包</t>
  </si>
  <si>
    <r>
      <t>压力蒸汽灭菌医用封包胶带（</t>
    </r>
    <r>
      <rPr>
        <sz val="10"/>
        <rFont val="Calibri"/>
        <charset val="134"/>
      </rPr>
      <t>1.9cm*50m/</t>
    </r>
    <r>
      <rPr>
        <sz val="10"/>
        <rFont val="宋体"/>
        <charset val="134"/>
      </rPr>
      <t>天维）</t>
    </r>
  </si>
  <si>
    <r>
      <t>次氯酸钠消毒液（</t>
    </r>
    <r>
      <rPr>
        <sz val="10"/>
        <rFont val="Calibri"/>
        <charset val="134"/>
      </rPr>
      <t>1%</t>
    </r>
    <r>
      <rPr>
        <sz val="10"/>
        <rFont val="宋体"/>
        <charset val="134"/>
      </rPr>
      <t>）</t>
    </r>
  </si>
  <si>
    <r>
      <t>BD</t>
    </r>
    <r>
      <rPr>
        <sz val="10"/>
        <rFont val="宋体"/>
        <charset val="134"/>
      </rPr>
      <t>实验包（</t>
    </r>
    <r>
      <rPr>
        <sz val="10"/>
        <rFont val="Calibri"/>
        <charset val="134"/>
      </rPr>
      <t>12cm*12cm*1.5/</t>
    </r>
    <r>
      <rPr>
        <sz val="10"/>
        <rFont val="宋体"/>
        <charset val="134"/>
      </rPr>
      <t>天维）</t>
    </r>
  </si>
  <si>
    <r>
      <t>70</t>
    </r>
    <r>
      <rPr>
        <sz val="10"/>
        <rFont val="宋体"/>
        <charset val="134"/>
      </rPr>
      <t>克灭菌指示包装卷（（</t>
    </r>
    <r>
      <rPr>
        <sz val="10"/>
        <rFont val="Calibri"/>
        <charset val="134"/>
      </rPr>
      <t>20+5</t>
    </r>
    <r>
      <rPr>
        <sz val="10"/>
        <rFont val="宋体"/>
        <charset val="134"/>
      </rPr>
      <t>）</t>
    </r>
    <r>
      <rPr>
        <sz val="10"/>
        <rFont val="Calibri"/>
        <charset val="134"/>
      </rPr>
      <t>cm*100m</t>
    </r>
    <r>
      <rPr>
        <sz val="10"/>
        <rFont val="宋体"/>
        <charset val="134"/>
      </rPr>
      <t>）</t>
    </r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</si>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</sst>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/report/jsp/showReport.jsp?raq=/importitmstat.raq&amp;StartDate=2025-01-01&amp;EndDate=2025-12-24&amp;LocId=401&amp;RetFlag=0&amp;Others=14^^^^^^^^^^^^^^^^^^^^^^0^^^^^^^M^All^2782^1&amp;macro1=InciDesc&amp;macro2=true&amp;order=fal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/report/jsp/showReport.jsp?raq=/importitmstat.raq&amp;StartDate=2025-01-01&amp;EndDate=2025-12-24&amp;LocId=401&amp;RetFlag=0&amp;Others=14^^^^^^^^^^^^^^^^^^^^^^0^^^^^^^M^All^2782^1&amp;macro1=InciDesc&amp;macro2=true&amp;orde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3"/>
  <sheetViews>
    <sheetView workbookViewId="0">
      <selection activeCell="B357" sqref="B357"/>
    </sheetView>
  </sheetViews>
  <sheetFormatPr defaultColWidth="9" defaultRowHeight="14.25"/>
  <cols>
    <col min="1" max="1" width="5.625" customWidth="1"/>
    <col min="2" max="2" width="21.125" customWidth="1"/>
    <col min="3" max="4" width="15.5" customWidth="1"/>
    <col min="5" max="6" width="9.875" customWidth="1"/>
    <col min="7" max="7" width="7.25" style="14" customWidth="1"/>
    <col min="8" max="11" width="10.625" style="14" customWidth="1"/>
  </cols>
  <sheetData>
    <row r="1" ht="38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ht="25.5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spans="1:12">
      <c r="A3" s="17">
        <v>1</v>
      </c>
      <c r="B3" s="18" t="s">
        <v>13</v>
      </c>
      <c r="C3" s="19"/>
      <c r="D3" s="19"/>
      <c r="E3" s="19"/>
      <c r="F3" s="19"/>
      <c r="G3" s="20"/>
      <c r="H3" s="18">
        <v>137.2</v>
      </c>
      <c r="I3" s="21"/>
      <c r="J3" s="18">
        <v>1080</v>
      </c>
      <c r="K3" s="21">
        <f>I3*J3</f>
        <v>0</v>
      </c>
      <c r="L3" s="19"/>
    </row>
    <row r="4" ht="25.5" spans="1:12">
      <c r="A4" s="17">
        <v>2</v>
      </c>
      <c r="B4" s="18" t="s">
        <v>14</v>
      </c>
      <c r="C4" s="19"/>
      <c r="D4" s="19"/>
      <c r="E4" s="19"/>
      <c r="F4" s="19"/>
      <c r="G4" s="20"/>
      <c r="H4" s="18">
        <v>3.9</v>
      </c>
      <c r="I4" s="21"/>
      <c r="J4" s="18">
        <v>2600</v>
      </c>
      <c r="K4" s="21">
        <f t="shared" ref="K4:K67" si="0">I4*J4</f>
        <v>0</v>
      </c>
      <c r="L4" s="19"/>
    </row>
    <row r="5" spans="1:12">
      <c r="A5" s="17">
        <v>3</v>
      </c>
      <c r="B5" s="18" t="s">
        <v>15</v>
      </c>
      <c r="C5" s="19"/>
      <c r="D5" s="19"/>
      <c r="E5" s="19"/>
      <c r="F5" s="19"/>
      <c r="G5" s="20"/>
      <c r="H5" s="18">
        <v>197.1</v>
      </c>
      <c r="I5" s="21"/>
      <c r="J5" s="18">
        <v>690</v>
      </c>
      <c r="K5" s="21">
        <f t="shared" si="0"/>
        <v>0</v>
      </c>
      <c r="L5" s="19"/>
    </row>
    <row r="6" spans="1:12">
      <c r="A6" s="17">
        <v>4</v>
      </c>
      <c r="B6" s="18" t="s">
        <v>16</v>
      </c>
      <c r="C6" s="19"/>
      <c r="D6" s="19"/>
      <c r="E6" s="19"/>
      <c r="F6" s="19"/>
      <c r="G6" s="20"/>
      <c r="H6" s="18">
        <v>130</v>
      </c>
      <c r="I6" s="21"/>
      <c r="J6" s="18">
        <v>780</v>
      </c>
      <c r="K6" s="21">
        <f t="shared" si="0"/>
        <v>0</v>
      </c>
      <c r="L6" s="19"/>
    </row>
    <row r="7" spans="1:12">
      <c r="A7" s="17">
        <v>5</v>
      </c>
      <c r="B7" s="18" t="s">
        <v>17</v>
      </c>
      <c r="C7" s="19"/>
      <c r="D7" s="19"/>
      <c r="E7" s="19"/>
      <c r="F7" s="19"/>
      <c r="G7" s="20"/>
      <c r="H7" s="18">
        <v>234.2</v>
      </c>
      <c r="I7" s="21"/>
      <c r="J7" s="18">
        <v>820</v>
      </c>
      <c r="K7" s="21">
        <f t="shared" si="0"/>
        <v>0</v>
      </c>
      <c r="L7" s="19"/>
    </row>
    <row r="8" ht="25.5" spans="1:12">
      <c r="A8" s="17">
        <v>6</v>
      </c>
      <c r="B8" s="18" t="s">
        <v>18</v>
      </c>
      <c r="C8" s="19"/>
      <c r="D8" s="19"/>
      <c r="E8" s="19"/>
      <c r="F8" s="19"/>
      <c r="G8" s="20"/>
      <c r="H8" s="18">
        <v>1160</v>
      </c>
      <c r="I8" s="21"/>
      <c r="J8" s="18">
        <v>34</v>
      </c>
      <c r="K8" s="21">
        <f t="shared" si="0"/>
        <v>0</v>
      </c>
      <c r="L8" s="19"/>
    </row>
    <row r="9" ht="38.25" spans="1:12">
      <c r="A9" s="17">
        <v>7</v>
      </c>
      <c r="B9" s="18" t="s">
        <v>19</v>
      </c>
      <c r="C9" s="19"/>
      <c r="D9" s="19"/>
      <c r="E9" s="19"/>
      <c r="F9" s="19"/>
      <c r="G9" s="20"/>
      <c r="H9" s="18">
        <v>1236</v>
      </c>
      <c r="I9" s="21"/>
      <c r="J9" s="18">
        <v>268</v>
      </c>
      <c r="K9" s="21">
        <f t="shared" si="0"/>
        <v>0</v>
      </c>
      <c r="L9" s="19"/>
    </row>
    <row r="10" ht="25.5" spans="1:12">
      <c r="A10" s="17">
        <v>8</v>
      </c>
      <c r="B10" s="18" t="s">
        <v>20</v>
      </c>
      <c r="C10" s="19"/>
      <c r="D10" s="19"/>
      <c r="E10" s="19"/>
      <c r="F10" s="19"/>
      <c r="G10" s="20"/>
      <c r="H10" s="18">
        <v>400</v>
      </c>
      <c r="I10" s="21"/>
      <c r="J10" s="18">
        <v>66</v>
      </c>
      <c r="K10" s="21">
        <f t="shared" si="0"/>
        <v>0</v>
      </c>
      <c r="L10" s="19"/>
    </row>
    <row r="11" ht="25.5" spans="1:12">
      <c r="A11" s="17">
        <v>9</v>
      </c>
      <c r="B11" s="18" t="s">
        <v>21</v>
      </c>
      <c r="C11" s="19"/>
      <c r="D11" s="19"/>
      <c r="E11" s="19"/>
      <c r="F11" s="19"/>
      <c r="G11" s="20"/>
      <c r="H11" s="18">
        <v>1250</v>
      </c>
      <c r="I11" s="21"/>
      <c r="J11" s="18">
        <v>15</v>
      </c>
      <c r="K11" s="21">
        <f t="shared" si="0"/>
        <v>0</v>
      </c>
      <c r="L11" s="19"/>
    </row>
    <row r="12" ht="25.5" spans="1:12">
      <c r="A12" s="17">
        <v>10</v>
      </c>
      <c r="B12" s="18" t="s">
        <v>22</v>
      </c>
      <c r="C12" s="19"/>
      <c r="D12" s="19"/>
      <c r="E12" s="19"/>
      <c r="F12" s="19"/>
      <c r="G12" s="20"/>
      <c r="H12" s="18">
        <v>370</v>
      </c>
      <c r="I12" s="21"/>
      <c r="J12" s="18">
        <v>1636</v>
      </c>
      <c r="K12" s="21">
        <f t="shared" si="0"/>
        <v>0</v>
      </c>
      <c r="L12" s="19"/>
    </row>
    <row r="13" ht="25.5" spans="1:12">
      <c r="A13" s="17">
        <v>11</v>
      </c>
      <c r="B13" s="18" t="s">
        <v>23</v>
      </c>
      <c r="C13" s="19"/>
      <c r="D13" s="19"/>
      <c r="E13" s="19"/>
      <c r="F13" s="19"/>
      <c r="G13" s="20"/>
      <c r="H13" s="18">
        <v>1490</v>
      </c>
      <c r="I13" s="21"/>
      <c r="J13" s="18">
        <v>174</v>
      </c>
      <c r="K13" s="21">
        <f t="shared" si="0"/>
        <v>0</v>
      </c>
      <c r="L13" s="19"/>
    </row>
    <row r="14" ht="25.5" spans="1:12">
      <c r="A14" s="17">
        <v>12</v>
      </c>
      <c r="B14" s="18" t="s">
        <v>24</v>
      </c>
      <c r="C14" s="19"/>
      <c r="D14" s="19"/>
      <c r="E14" s="19"/>
      <c r="F14" s="19"/>
      <c r="G14" s="20"/>
      <c r="H14" s="18">
        <v>1250</v>
      </c>
      <c r="I14" s="21"/>
      <c r="J14" s="18">
        <v>500</v>
      </c>
      <c r="K14" s="21">
        <f t="shared" si="0"/>
        <v>0</v>
      </c>
      <c r="L14" s="19"/>
    </row>
    <row r="15" ht="25.5" spans="1:12">
      <c r="A15" s="17">
        <v>13</v>
      </c>
      <c r="B15" s="18" t="s">
        <v>25</v>
      </c>
      <c r="C15" s="19"/>
      <c r="D15" s="19"/>
      <c r="E15" s="19"/>
      <c r="F15" s="19"/>
      <c r="G15" s="20"/>
      <c r="H15" s="18">
        <v>1250</v>
      </c>
      <c r="I15" s="21"/>
      <c r="J15" s="18">
        <v>255</v>
      </c>
      <c r="K15" s="21">
        <f t="shared" si="0"/>
        <v>0</v>
      </c>
      <c r="L15" s="19"/>
    </row>
    <row r="16" ht="25.5" spans="1:12">
      <c r="A16" s="17">
        <v>14</v>
      </c>
      <c r="B16" s="18" t="s">
        <v>26</v>
      </c>
      <c r="C16" s="19"/>
      <c r="D16" s="19"/>
      <c r="E16" s="19"/>
      <c r="F16" s="19"/>
      <c r="G16" s="20"/>
      <c r="H16" s="18">
        <v>1250</v>
      </c>
      <c r="I16" s="21"/>
      <c r="J16" s="18">
        <v>39</v>
      </c>
      <c r="K16" s="21">
        <f t="shared" si="0"/>
        <v>0</v>
      </c>
      <c r="L16" s="19"/>
    </row>
    <row r="17" ht="25.5" spans="1:12">
      <c r="A17" s="17">
        <v>15</v>
      </c>
      <c r="B17" s="18" t="s">
        <v>27</v>
      </c>
      <c r="C17" s="19"/>
      <c r="D17" s="19"/>
      <c r="E17" s="19"/>
      <c r="F17" s="19"/>
      <c r="G17" s="20"/>
      <c r="H17" s="18">
        <v>1250</v>
      </c>
      <c r="I17" s="21"/>
      <c r="J17" s="18">
        <v>70</v>
      </c>
      <c r="K17" s="21">
        <f t="shared" si="0"/>
        <v>0</v>
      </c>
      <c r="L17" s="19"/>
    </row>
    <row r="18" ht="25.5" spans="1:12">
      <c r="A18" s="17">
        <v>16</v>
      </c>
      <c r="B18" s="18" t="s">
        <v>28</v>
      </c>
      <c r="C18" s="19"/>
      <c r="D18" s="19"/>
      <c r="E18" s="19"/>
      <c r="F18" s="19"/>
      <c r="G18" s="20"/>
      <c r="H18" s="18">
        <v>380</v>
      </c>
      <c r="I18" s="21"/>
      <c r="J18" s="18">
        <v>260</v>
      </c>
      <c r="K18" s="21">
        <f t="shared" si="0"/>
        <v>0</v>
      </c>
      <c r="L18" s="19"/>
    </row>
    <row r="19" ht="25.5" spans="1:12">
      <c r="A19" s="17">
        <v>17</v>
      </c>
      <c r="B19" s="18" t="s">
        <v>29</v>
      </c>
      <c r="C19" s="19"/>
      <c r="D19" s="19"/>
      <c r="E19" s="19"/>
      <c r="F19" s="19"/>
      <c r="G19" s="20"/>
      <c r="H19" s="18">
        <v>399</v>
      </c>
      <c r="I19" s="21"/>
      <c r="J19" s="18">
        <v>130</v>
      </c>
      <c r="K19" s="21">
        <f t="shared" si="0"/>
        <v>0</v>
      </c>
      <c r="L19" s="19"/>
    </row>
    <row r="20" ht="38.25" spans="1:12">
      <c r="A20" s="17">
        <v>18</v>
      </c>
      <c r="B20" s="18" t="s">
        <v>30</v>
      </c>
      <c r="C20" s="19"/>
      <c r="D20" s="19"/>
      <c r="E20" s="19"/>
      <c r="F20" s="19"/>
      <c r="G20" s="20"/>
      <c r="H20" s="18">
        <v>295</v>
      </c>
      <c r="I20" s="21"/>
      <c r="J20" s="18">
        <v>221</v>
      </c>
      <c r="K20" s="21">
        <f t="shared" si="0"/>
        <v>0</v>
      </c>
      <c r="L20" s="19"/>
    </row>
    <row r="21" ht="25.5" spans="1:12">
      <c r="A21" s="17">
        <v>19</v>
      </c>
      <c r="B21" s="18" t="s">
        <v>31</v>
      </c>
      <c r="C21" s="19"/>
      <c r="D21" s="19"/>
      <c r="E21" s="19"/>
      <c r="F21" s="19"/>
      <c r="G21" s="20"/>
      <c r="H21" s="18">
        <v>370</v>
      </c>
      <c r="I21" s="21"/>
      <c r="J21" s="18">
        <v>481</v>
      </c>
      <c r="K21" s="21">
        <f t="shared" si="0"/>
        <v>0</v>
      </c>
      <c r="L21" s="19"/>
    </row>
    <row r="22" ht="25.5" spans="1:12">
      <c r="A22" s="17">
        <v>20</v>
      </c>
      <c r="B22" s="18" t="s">
        <v>32</v>
      </c>
      <c r="C22" s="19"/>
      <c r="D22" s="19"/>
      <c r="E22" s="19"/>
      <c r="F22" s="19"/>
      <c r="G22" s="20"/>
      <c r="H22" s="18">
        <v>370</v>
      </c>
      <c r="I22" s="21"/>
      <c r="J22" s="18">
        <v>120</v>
      </c>
      <c r="K22" s="21">
        <f t="shared" si="0"/>
        <v>0</v>
      </c>
      <c r="L22" s="19"/>
    </row>
    <row r="23" ht="25.5" spans="1:12">
      <c r="A23" s="17">
        <v>21</v>
      </c>
      <c r="B23" s="18" t="s">
        <v>33</v>
      </c>
      <c r="C23" s="19"/>
      <c r="D23" s="19"/>
      <c r="E23" s="19"/>
      <c r="F23" s="19"/>
      <c r="G23" s="20"/>
      <c r="H23" s="18">
        <v>600</v>
      </c>
      <c r="I23" s="21"/>
      <c r="J23" s="18">
        <v>90</v>
      </c>
      <c r="K23" s="21">
        <f t="shared" si="0"/>
        <v>0</v>
      </c>
      <c r="L23" s="19"/>
    </row>
    <row r="24" ht="25.5" spans="1:12">
      <c r="A24" s="17">
        <v>22</v>
      </c>
      <c r="B24" s="18" t="s">
        <v>34</v>
      </c>
      <c r="C24" s="19"/>
      <c r="D24" s="19"/>
      <c r="E24" s="19"/>
      <c r="F24" s="19"/>
      <c r="G24" s="20"/>
      <c r="H24" s="18">
        <v>350</v>
      </c>
      <c r="I24" s="21"/>
      <c r="J24" s="18">
        <v>77</v>
      </c>
      <c r="K24" s="21">
        <f t="shared" si="0"/>
        <v>0</v>
      </c>
      <c r="L24" s="19"/>
    </row>
    <row r="25" ht="25.5" spans="1:12">
      <c r="A25" s="17">
        <v>23</v>
      </c>
      <c r="B25" s="18" t="s">
        <v>35</v>
      </c>
      <c r="C25" s="19"/>
      <c r="D25" s="19"/>
      <c r="E25" s="19"/>
      <c r="F25" s="19"/>
      <c r="G25" s="20"/>
      <c r="H25" s="18">
        <v>17</v>
      </c>
      <c r="I25" s="21"/>
      <c r="J25" s="18">
        <v>110</v>
      </c>
      <c r="K25" s="21">
        <f t="shared" si="0"/>
        <v>0</v>
      </c>
      <c r="L25" s="19"/>
    </row>
    <row r="26" ht="25.5" spans="1:12">
      <c r="A26" s="17">
        <v>24</v>
      </c>
      <c r="B26" s="18" t="s">
        <v>36</v>
      </c>
      <c r="C26" s="19"/>
      <c r="D26" s="19"/>
      <c r="E26" s="19"/>
      <c r="F26" s="19"/>
      <c r="G26" s="20"/>
      <c r="H26" s="18">
        <v>16</v>
      </c>
      <c r="I26" s="21"/>
      <c r="J26" s="18">
        <v>230</v>
      </c>
      <c r="K26" s="21">
        <f t="shared" si="0"/>
        <v>0</v>
      </c>
      <c r="L26" s="19"/>
    </row>
    <row r="27" ht="25.5" spans="1:12">
      <c r="A27" s="17">
        <v>25</v>
      </c>
      <c r="B27" s="18" t="s">
        <v>37</v>
      </c>
      <c r="C27" s="19"/>
      <c r="D27" s="19"/>
      <c r="E27" s="19"/>
      <c r="F27" s="19"/>
      <c r="G27" s="20"/>
      <c r="H27" s="18">
        <v>22220</v>
      </c>
      <c r="I27" s="21"/>
      <c r="J27" s="18">
        <v>113</v>
      </c>
      <c r="K27" s="21">
        <f t="shared" si="0"/>
        <v>0</v>
      </c>
      <c r="L27" s="19"/>
    </row>
    <row r="28" ht="25.5" spans="1:12">
      <c r="A28" s="17">
        <v>26</v>
      </c>
      <c r="B28" s="18" t="s">
        <v>38</v>
      </c>
      <c r="C28" s="19"/>
      <c r="D28" s="19"/>
      <c r="E28" s="19"/>
      <c r="F28" s="19"/>
      <c r="G28" s="20"/>
      <c r="H28" s="18">
        <v>1010</v>
      </c>
      <c r="I28" s="21"/>
      <c r="J28" s="18">
        <v>230</v>
      </c>
      <c r="K28" s="21">
        <f t="shared" si="0"/>
        <v>0</v>
      </c>
      <c r="L28" s="19"/>
    </row>
    <row r="29" ht="25.5" spans="1:12">
      <c r="A29" s="17">
        <v>27</v>
      </c>
      <c r="B29" s="18" t="s">
        <v>39</v>
      </c>
      <c r="C29" s="19"/>
      <c r="D29" s="19"/>
      <c r="E29" s="19"/>
      <c r="F29" s="19"/>
      <c r="G29" s="20"/>
      <c r="H29" s="18">
        <v>76.43</v>
      </c>
      <c r="I29" s="21"/>
      <c r="J29" s="18">
        <v>2640</v>
      </c>
      <c r="K29" s="21">
        <f t="shared" si="0"/>
        <v>0</v>
      </c>
      <c r="L29" s="19"/>
    </row>
    <row r="30" ht="25.5" spans="1:12">
      <c r="A30" s="17">
        <v>28</v>
      </c>
      <c r="B30" s="18" t="s">
        <v>40</v>
      </c>
      <c r="C30" s="19"/>
      <c r="D30" s="19"/>
      <c r="E30" s="19"/>
      <c r="F30" s="19"/>
      <c r="G30" s="20"/>
      <c r="H30" s="18">
        <v>38</v>
      </c>
      <c r="I30" s="21"/>
      <c r="J30" s="18">
        <v>5890</v>
      </c>
      <c r="K30" s="21">
        <f t="shared" si="0"/>
        <v>0</v>
      </c>
      <c r="L30" s="19"/>
    </row>
    <row r="31" ht="25.5" spans="1:12">
      <c r="A31" s="17">
        <v>29</v>
      </c>
      <c r="B31" s="18" t="s">
        <v>41</v>
      </c>
      <c r="C31" s="19"/>
      <c r="D31" s="19"/>
      <c r="E31" s="19"/>
      <c r="F31" s="19"/>
      <c r="G31" s="20"/>
      <c r="H31" s="18">
        <v>5478</v>
      </c>
      <c r="I31" s="21"/>
      <c r="J31" s="18">
        <v>21</v>
      </c>
      <c r="K31" s="21">
        <f t="shared" si="0"/>
        <v>0</v>
      </c>
      <c r="L31" s="19"/>
    </row>
    <row r="32" ht="25.5" spans="1:12">
      <c r="A32" s="17">
        <v>30</v>
      </c>
      <c r="B32" s="18" t="s">
        <v>42</v>
      </c>
      <c r="C32" s="19"/>
      <c r="D32" s="19"/>
      <c r="E32" s="19"/>
      <c r="F32" s="19"/>
      <c r="G32" s="20"/>
      <c r="H32" s="18">
        <v>4100</v>
      </c>
      <c r="I32" s="21"/>
      <c r="J32" s="18">
        <v>41</v>
      </c>
      <c r="K32" s="21">
        <f t="shared" si="0"/>
        <v>0</v>
      </c>
      <c r="L32" s="19"/>
    </row>
    <row r="33" ht="25.5" spans="1:12">
      <c r="A33" s="17">
        <v>31</v>
      </c>
      <c r="B33" s="18" t="s">
        <v>43</v>
      </c>
      <c r="C33" s="19"/>
      <c r="D33" s="19"/>
      <c r="E33" s="19"/>
      <c r="F33" s="19"/>
      <c r="G33" s="20"/>
      <c r="H33" s="18">
        <v>1500</v>
      </c>
      <c r="I33" s="21"/>
      <c r="J33" s="18">
        <v>35</v>
      </c>
      <c r="K33" s="21">
        <f t="shared" si="0"/>
        <v>0</v>
      </c>
      <c r="L33" s="19"/>
    </row>
    <row r="34" ht="25.5" spans="1:12">
      <c r="A34" s="17">
        <v>32</v>
      </c>
      <c r="B34" s="18" t="s">
        <v>44</v>
      </c>
      <c r="C34" s="19"/>
      <c r="D34" s="19"/>
      <c r="E34" s="19"/>
      <c r="F34" s="19"/>
      <c r="G34" s="20"/>
      <c r="H34" s="18">
        <v>2486.25</v>
      </c>
      <c r="I34" s="21"/>
      <c r="J34" s="18">
        <v>3</v>
      </c>
      <c r="K34" s="21">
        <f t="shared" si="0"/>
        <v>0</v>
      </c>
      <c r="L34" s="19"/>
    </row>
    <row r="35" ht="25.5" spans="1:12">
      <c r="A35" s="17">
        <v>33</v>
      </c>
      <c r="B35" s="18" t="s">
        <v>45</v>
      </c>
      <c r="C35" s="19"/>
      <c r="D35" s="19"/>
      <c r="E35" s="19"/>
      <c r="F35" s="19"/>
      <c r="G35" s="20"/>
      <c r="H35" s="18">
        <v>2486.25</v>
      </c>
      <c r="I35" s="21"/>
      <c r="J35" s="18">
        <v>5</v>
      </c>
      <c r="K35" s="21">
        <f t="shared" si="0"/>
        <v>0</v>
      </c>
      <c r="L35" s="19"/>
    </row>
    <row r="36" ht="25.5" spans="1:12">
      <c r="A36" s="17">
        <v>34</v>
      </c>
      <c r="B36" s="18" t="s">
        <v>46</v>
      </c>
      <c r="C36" s="19"/>
      <c r="D36" s="19"/>
      <c r="E36" s="19"/>
      <c r="F36" s="19"/>
      <c r="G36" s="20"/>
      <c r="H36" s="18">
        <v>1250</v>
      </c>
      <c r="I36" s="21"/>
      <c r="J36" s="18">
        <v>27</v>
      </c>
      <c r="K36" s="21">
        <f t="shared" si="0"/>
        <v>0</v>
      </c>
      <c r="L36" s="19"/>
    </row>
    <row r="37" ht="25.5" spans="1:12">
      <c r="A37" s="17">
        <v>35</v>
      </c>
      <c r="B37" s="18" t="s">
        <v>47</v>
      </c>
      <c r="C37" s="19"/>
      <c r="D37" s="19"/>
      <c r="E37" s="19"/>
      <c r="F37" s="19"/>
      <c r="G37" s="20"/>
      <c r="H37" s="18">
        <v>2900</v>
      </c>
      <c r="I37" s="21"/>
      <c r="J37" s="18">
        <v>7</v>
      </c>
      <c r="K37" s="21">
        <f t="shared" si="0"/>
        <v>0</v>
      </c>
      <c r="L37" s="19"/>
    </row>
    <row r="38" ht="25.5" spans="1:12">
      <c r="A38" s="17">
        <v>36</v>
      </c>
      <c r="B38" s="18" t="s">
        <v>48</v>
      </c>
      <c r="C38" s="19"/>
      <c r="D38" s="19"/>
      <c r="E38" s="19"/>
      <c r="F38" s="19"/>
      <c r="G38" s="20"/>
      <c r="H38" s="18">
        <v>1250</v>
      </c>
      <c r="I38" s="21"/>
      <c r="J38" s="18">
        <v>1</v>
      </c>
      <c r="K38" s="21">
        <f t="shared" si="0"/>
        <v>0</v>
      </c>
      <c r="L38" s="19"/>
    </row>
    <row r="39" ht="38.25" spans="1:12">
      <c r="A39" s="17">
        <v>37</v>
      </c>
      <c r="B39" s="18" t="s">
        <v>49</v>
      </c>
      <c r="C39" s="19"/>
      <c r="D39" s="19"/>
      <c r="E39" s="19"/>
      <c r="F39" s="19"/>
      <c r="G39" s="20"/>
      <c r="H39" s="18">
        <v>1326.9</v>
      </c>
      <c r="I39" s="21"/>
      <c r="J39" s="18">
        <v>154</v>
      </c>
      <c r="K39" s="21">
        <f t="shared" si="0"/>
        <v>0</v>
      </c>
      <c r="L39" s="19"/>
    </row>
    <row r="40" ht="25.5" spans="1:12">
      <c r="A40" s="17">
        <v>38</v>
      </c>
      <c r="B40" s="18" t="s">
        <v>50</v>
      </c>
      <c r="C40" s="19"/>
      <c r="D40" s="19"/>
      <c r="E40" s="19"/>
      <c r="F40" s="19"/>
      <c r="G40" s="20"/>
      <c r="H40" s="18">
        <v>350</v>
      </c>
      <c r="I40" s="21"/>
      <c r="J40" s="18">
        <v>5</v>
      </c>
      <c r="K40" s="21">
        <f t="shared" si="0"/>
        <v>0</v>
      </c>
      <c r="L40" s="19"/>
    </row>
    <row r="41" ht="25.5" spans="1:12">
      <c r="A41" s="17">
        <v>39</v>
      </c>
      <c r="B41" s="18" t="s">
        <v>51</v>
      </c>
      <c r="C41" s="19"/>
      <c r="D41" s="19"/>
      <c r="E41" s="19"/>
      <c r="F41" s="19"/>
      <c r="G41" s="20"/>
      <c r="H41" s="18">
        <v>680</v>
      </c>
      <c r="I41" s="21"/>
      <c r="J41" s="18">
        <v>51</v>
      </c>
      <c r="K41" s="21">
        <f t="shared" si="0"/>
        <v>0</v>
      </c>
      <c r="L41" s="19"/>
    </row>
    <row r="42" ht="25.5" spans="1:12">
      <c r="A42" s="17">
        <v>40</v>
      </c>
      <c r="B42" s="18" t="s">
        <v>52</v>
      </c>
      <c r="C42" s="19"/>
      <c r="D42" s="19"/>
      <c r="E42" s="19"/>
      <c r="F42" s="19"/>
      <c r="G42" s="20"/>
      <c r="H42" s="18">
        <v>1480</v>
      </c>
      <c r="I42" s="21"/>
      <c r="J42" s="18">
        <v>23</v>
      </c>
      <c r="K42" s="21">
        <f t="shared" si="0"/>
        <v>0</v>
      </c>
      <c r="L42" s="19"/>
    </row>
    <row r="43" ht="25.5" spans="1:12">
      <c r="A43" s="17">
        <v>41</v>
      </c>
      <c r="B43" s="18" t="s">
        <v>53</v>
      </c>
      <c r="C43" s="19"/>
      <c r="D43" s="19"/>
      <c r="E43" s="19"/>
      <c r="F43" s="19"/>
      <c r="G43" s="20"/>
      <c r="H43" s="18">
        <v>600</v>
      </c>
      <c r="I43" s="21"/>
      <c r="J43" s="18">
        <v>134</v>
      </c>
      <c r="K43" s="21">
        <f t="shared" si="0"/>
        <v>0</v>
      </c>
      <c r="L43" s="19"/>
    </row>
    <row r="44" ht="25.5" spans="1:12">
      <c r="A44" s="17">
        <v>42</v>
      </c>
      <c r="B44" s="18" t="s">
        <v>54</v>
      </c>
      <c r="C44" s="19"/>
      <c r="D44" s="19"/>
      <c r="E44" s="19"/>
      <c r="F44" s="19"/>
      <c r="G44" s="20"/>
      <c r="H44" s="18">
        <v>337</v>
      </c>
      <c r="I44" s="21"/>
      <c r="J44" s="18">
        <v>31</v>
      </c>
      <c r="K44" s="21">
        <f t="shared" si="0"/>
        <v>0</v>
      </c>
      <c r="L44" s="19"/>
    </row>
    <row r="45" spans="1:12">
      <c r="A45" s="17">
        <v>43</v>
      </c>
      <c r="B45" s="18" t="s">
        <v>55</v>
      </c>
      <c r="C45" s="19"/>
      <c r="D45" s="19"/>
      <c r="E45" s="19"/>
      <c r="F45" s="19"/>
      <c r="G45" s="20"/>
      <c r="H45" s="18">
        <v>60</v>
      </c>
      <c r="I45" s="21"/>
      <c r="J45" s="18">
        <v>2150</v>
      </c>
      <c r="K45" s="21">
        <f t="shared" si="0"/>
        <v>0</v>
      </c>
      <c r="L45" s="19"/>
    </row>
    <row r="46" spans="1:12">
      <c r="A46" s="17">
        <v>44</v>
      </c>
      <c r="B46" s="18" t="s">
        <v>56</v>
      </c>
      <c r="C46" s="19"/>
      <c r="D46" s="19"/>
      <c r="E46" s="19"/>
      <c r="F46" s="19"/>
      <c r="G46" s="20"/>
      <c r="H46" s="18">
        <v>60</v>
      </c>
      <c r="I46" s="21"/>
      <c r="J46" s="18">
        <v>640</v>
      </c>
      <c r="K46" s="21">
        <f t="shared" si="0"/>
        <v>0</v>
      </c>
      <c r="L46" s="19"/>
    </row>
    <row r="47" spans="1:12">
      <c r="A47" s="17">
        <v>45</v>
      </c>
      <c r="B47" s="18" t="s">
        <v>57</v>
      </c>
      <c r="C47" s="19"/>
      <c r="D47" s="19"/>
      <c r="E47" s="19"/>
      <c r="F47" s="19"/>
      <c r="G47" s="20"/>
      <c r="H47" s="18">
        <v>60</v>
      </c>
      <c r="I47" s="21"/>
      <c r="J47" s="18">
        <v>160</v>
      </c>
      <c r="K47" s="21">
        <f t="shared" si="0"/>
        <v>0</v>
      </c>
      <c r="L47" s="19"/>
    </row>
    <row r="48" spans="1:12">
      <c r="A48" s="17">
        <v>46</v>
      </c>
      <c r="B48" s="18" t="s">
        <v>58</v>
      </c>
      <c r="C48" s="19"/>
      <c r="D48" s="19"/>
      <c r="E48" s="19"/>
      <c r="F48" s="19"/>
      <c r="G48" s="20"/>
      <c r="H48" s="18">
        <v>60</v>
      </c>
      <c r="I48" s="21"/>
      <c r="J48" s="18">
        <v>190</v>
      </c>
      <c r="K48" s="21">
        <f t="shared" si="0"/>
        <v>0</v>
      </c>
      <c r="L48" s="19"/>
    </row>
    <row r="49" spans="1:12">
      <c r="A49" s="17">
        <v>47</v>
      </c>
      <c r="B49" s="18" t="s">
        <v>59</v>
      </c>
      <c r="C49" s="19"/>
      <c r="D49" s="19"/>
      <c r="E49" s="19"/>
      <c r="F49" s="19"/>
      <c r="G49" s="20"/>
      <c r="H49" s="18">
        <v>60</v>
      </c>
      <c r="I49" s="21"/>
      <c r="J49" s="18">
        <v>220</v>
      </c>
      <c r="K49" s="21">
        <f t="shared" si="0"/>
        <v>0</v>
      </c>
      <c r="L49" s="19"/>
    </row>
    <row r="50" spans="1:12">
      <c r="A50" s="17">
        <v>48</v>
      </c>
      <c r="B50" s="18" t="s">
        <v>60</v>
      </c>
      <c r="C50" s="19"/>
      <c r="D50" s="19"/>
      <c r="E50" s="19"/>
      <c r="F50" s="19"/>
      <c r="G50" s="20"/>
      <c r="H50" s="18">
        <v>60</v>
      </c>
      <c r="I50" s="21"/>
      <c r="J50" s="18">
        <v>120</v>
      </c>
      <c r="K50" s="21">
        <f t="shared" si="0"/>
        <v>0</v>
      </c>
      <c r="L50" s="19"/>
    </row>
    <row r="51" spans="1:12">
      <c r="A51" s="17">
        <v>49</v>
      </c>
      <c r="B51" s="18" t="s">
        <v>61</v>
      </c>
      <c r="C51" s="19"/>
      <c r="D51" s="19"/>
      <c r="E51" s="19"/>
      <c r="F51" s="19"/>
      <c r="G51" s="20"/>
      <c r="H51" s="18">
        <v>9.9</v>
      </c>
      <c r="I51" s="21"/>
      <c r="J51" s="18">
        <v>1500</v>
      </c>
      <c r="K51" s="21">
        <f t="shared" si="0"/>
        <v>0</v>
      </c>
      <c r="L51" s="19"/>
    </row>
    <row r="52" spans="1:12">
      <c r="A52" s="17">
        <v>50</v>
      </c>
      <c r="B52" s="18" t="s">
        <v>62</v>
      </c>
      <c r="C52" s="19"/>
      <c r="D52" s="19"/>
      <c r="E52" s="19"/>
      <c r="F52" s="19"/>
      <c r="G52" s="20"/>
      <c r="H52" s="18">
        <v>60</v>
      </c>
      <c r="I52" s="21"/>
      <c r="J52" s="18">
        <v>200</v>
      </c>
      <c r="K52" s="21">
        <f t="shared" si="0"/>
        <v>0</v>
      </c>
      <c r="L52" s="19"/>
    </row>
    <row r="53" spans="1:12">
      <c r="A53" s="17">
        <v>51</v>
      </c>
      <c r="B53" s="18" t="s">
        <v>63</v>
      </c>
      <c r="C53" s="19"/>
      <c r="D53" s="19"/>
      <c r="E53" s="19"/>
      <c r="F53" s="19"/>
      <c r="G53" s="20"/>
      <c r="H53" s="18">
        <v>60</v>
      </c>
      <c r="I53" s="21"/>
      <c r="J53" s="18">
        <v>80</v>
      </c>
      <c r="K53" s="21">
        <f t="shared" si="0"/>
        <v>0</v>
      </c>
      <c r="L53" s="19"/>
    </row>
    <row r="54" spans="1:12">
      <c r="A54" s="17">
        <v>52</v>
      </c>
      <c r="B54" s="18" t="s">
        <v>64</v>
      </c>
      <c r="C54" s="19"/>
      <c r="D54" s="19"/>
      <c r="E54" s="19"/>
      <c r="F54" s="19"/>
      <c r="G54" s="20"/>
      <c r="H54" s="18">
        <v>8.5</v>
      </c>
      <c r="I54" s="21"/>
      <c r="J54" s="18">
        <v>1650</v>
      </c>
      <c r="K54" s="21">
        <f t="shared" si="0"/>
        <v>0</v>
      </c>
      <c r="L54" s="19"/>
    </row>
    <row r="55" spans="1:12">
      <c r="A55" s="17">
        <v>53</v>
      </c>
      <c r="B55" s="18" t="s">
        <v>65</v>
      </c>
      <c r="C55" s="19"/>
      <c r="D55" s="19"/>
      <c r="E55" s="19"/>
      <c r="F55" s="19"/>
      <c r="G55" s="20"/>
      <c r="H55" s="18">
        <v>8.5</v>
      </c>
      <c r="I55" s="21"/>
      <c r="J55" s="18">
        <v>22335</v>
      </c>
      <c r="K55" s="21">
        <f t="shared" si="0"/>
        <v>0</v>
      </c>
      <c r="L55" s="19"/>
    </row>
    <row r="56" ht="25.5" spans="1:12">
      <c r="A56" s="17">
        <v>54</v>
      </c>
      <c r="B56" s="18" t="s">
        <v>66</v>
      </c>
      <c r="C56" s="19"/>
      <c r="D56" s="19"/>
      <c r="E56" s="19"/>
      <c r="F56" s="19"/>
      <c r="G56" s="20"/>
      <c r="H56" s="18">
        <v>11400</v>
      </c>
      <c r="I56" s="21"/>
      <c r="J56" s="18">
        <v>2</v>
      </c>
      <c r="K56" s="21">
        <f t="shared" si="0"/>
        <v>0</v>
      </c>
      <c r="L56" s="19"/>
    </row>
    <row r="57" ht="25.5" spans="1:12">
      <c r="A57" s="17">
        <v>55</v>
      </c>
      <c r="B57" s="18" t="s">
        <v>67</v>
      </c>
      <c r="C57" s="19"/>
      <c r="D57" s="19"/>
      <c r="E57" s="19"/>
      <c r="F57" s="19"/>
      <c r="G57" s="20"/>
      <c r="H57" s="18">
        <v>0.9</v>
      </c>
      <c r="I57" s="21"/>
      <c r="J57" s="18">
        <v>127200</v>
      </c>
      <c r="K57" s="21">
        <f t="shared" si="0"/>
        <v>0</v>
      </c>
      <c r="L57" s="19"/>
    </row>
    <row r="58" ht="25.5" spans="1:12">
      <c r="A58" s="17">
        <v>56</v>
      </c>
      <c r="B58" s="18" t="s">
        <v>68</v>
      </c>
      <c r="C58" s="19"/>
      <c r="D58" s="19"/>
      <c r="E58" s="19"/>
      <c r="F58" s="19"/>
      <c r="G58" s="20"/>
      <c r="H58" s="18">
        <v>0.22</v>
      </c>
      <c r="I58" s="21"/>
      <c r="J58" s="18">
        <v>180000</v>
      </c>
      <c r="K58" s="21">
        <f t="shared" si="0"/>
        <v>0</v>
      </c>
      <c r="L58" s="19"/>
    </row>
    <row r="59" spans="1:12">
      <c r="A59" s="17">
        <v>57</v>
      </c>
      <c r="B59" s="18" t="s">
        <v>69</v>
      </c>
      <c r="C59" s="19"/>
      <c r="D59" s="19"/>
      <c r="E59" s="19"/>
      <c r="F59" s="19"/>
      <c r="G59" s="20"/>
      <c r="H59" s="18">
        <v>300</v>
      </c>
      <c r="I59" s="21"/>
      <c r="J59" s="18">
        <v>1</v>
      </c>
      <c r="K59" s="21">
        <f t="shared" si="0"/>
        <v>0</v>
      </c>
      <c r="L59" s="19"/>
    </row>
    <row r="60" spans="1:12">
      <c r="A60" s="17">
        <v>58</v>
      </c>
      <c r="B60" s="18" t="s">
        <v>70</v>
      </c>
      <c r="C60" s="19"/>
      <c r="D60" s="19"/>
      <c r="E60" s="19"/>
      <c r="F60" s="19"/>
      <c r="G60" s="20"/>
      <c r="H60" s="18">
        <v>3214</v>
      </c>
      <c r="I60" s="21"/>
      <c r="J60" s="18">
        <v>42</v>
      </c>
      <c r="K60" s="21">
        <f t="shared" si="0"/>
        <v>0</v>
      </c>
      <c r="L60" s="19"/>
    </row>
    <row r="61" spans="1:12">
      <c r="A61" s="17">
        <v>59</v>
      </c>
      <c r="B61" s="18" t="s">
        <v>71</v>
      </c>
      <c r="C61" s="19"/>
      <c r="D61" s="19"/>
      <c r="E61" s="19"/>
      <c r="F61" s="19"/>
      <c r="G61" s="20"/>
      <c r="H61" s="18">
        <v>1358</v>
      </c>
      <c r="I61" s="21"/>
      <c r="J61" s="18">
        <v>80</v>
      </c>
      <c r="K61" s="21">
        <f t="shared" si="0"/>
        <v>0</v>
      </c>
      <c r="L61" s="19"/>
    </row>
    <row r="62" ht="25.5" spans="1:12">
      <c r="A62" s="17">
        <v>60</v>
      </c>
      <c r="B62" s="18" t="s">
        <v>72</v>
      </c>
      <c r="C62" s="19"/>
      <c r="D62" s="19"/>
      <c r="E62" s="19"/>
      <c r="F62" s="19"/>
      <c r="G62" s="20"/>
      <c r="H62" s="18">
        <v>4</v>
      </c>
      <c r="I62" s="21"/>
      <c r="J62" s="18">
        <v>117000</v>
      </c>
      <c r="K62" s="21">
        <f t="shared" si="0"/>
        <v>0</v>
      </c>
      <c r="L62" s="19"/>
    </row>
    <row r="63" spans="1:12">
      <c r="A63" s="17">
        <v>61</v>
      </c>
      <c r="B63" s="18" t="s">
        <v>73</v>
      </c>
      <c r="C63" s="19"/>
      <c r="D63" s="19"/>
      <c r="E63" s="19"/>
      <c r="F63" s="19"/>
      <c r="G63" s="20"/>
      <c r="H63" s="18">
        <v>510</v>
      </c>
      <c r="I63" s="21"/>
      <c r="J63" s="18">
        <v>160</v>
      </c>
      <c r="K63" s="21">
        <f t="shared" si="0"/>
        <v>0</v>
      </c>
      <c r="L63" s="19"/>
    </row>
    <row r="64" ht="25.5" spans="1:12">
      <c r="A64" s="17">
        <v>62</v>
      </c>
      <c r="B64" s="18" t="s">
        <v>74</v>
      </c>
      <c r="C64" s="19"/>
      <c r="D64" s="19"/>
      <c r="E64" s="19"/>
      <c r="F64" s="19"/>
      <c r="G64" s="20"/>
      <c r="H64" s="18">
        <v>32.34</v>
      </c>
      <c r="I64" s="21"/>
      <c r="J64" s="18">
        <v>14062</v>
      </c>
      <c r="K64" s="21">
        <f t="shared" si="0"/>
        <v>0</v>
      </c>
      <c r="L64" s="19"/>
    </row>
    <row r="65" spans="1:12">
      <c r="A65" s="17">
        <v>63</v>
      </c>
      <c r="B65" s="18" t="s">
        <v>75</v>
      </c>
      <c r="C65" s="19"/>
      <c r="D65" s="19"/>
      <c r="E65" s="19"/>
      <c r="F65" s="19"/>
      <c r="G65" s="20"/>
      <c r="H65" s="18">
        <v>42</v>
      </c>
      <c r="I65" s="21"/>
      <c r="J65" s="18">
        <v>580</v>
      </c>
      <c r="K65" s="21">
        <f t="shared" si="0"/>
        <v>0</v>
      </c>
      <c r="L65" s="19"/>
    </row>
    <row r="66" ht="25.5" spans="1:12">
      <c r="A66" s="17">
        <v>64</v>
      </c>
      <c r="B66" s="18" t="s">
        <v>76</v>
      </c>
      <c r="C66" s="19"/>
      <c r="D66" s="19"/>
      <c r="E66" s="19"/>
      <c r="F66" s="19"/>
      <c r="G66" s="20"/>
      <c r="H66" s="18">
        <v>36.8</v>
      </c>
      <c r="I66" s="21"/>
      <c r="J66" s="18">
        <v>270</v>
      </c>
      <c r="K66" s="21">
        <f t="shared" si="0"/>
        <v>0</v>
      </c>
      <c r="L66" s="19"/>
    </row>
    <row r="67" ht="25.5" spans="1:12">
      <c r="A67" s="17">
        <v>65</v>
      </c>
      <c r="B67" s="18" t="s">
        <v>77</v>
      </c>
      <c r="C67" s="19"/>
      <c r="D67" s="19"/>
      <c r="E67" s="19"/>
      <c r="F67" s="19"/>
      <c r="G67" s="20"/>
      <c r="H67" s="18">
        <v>1683</v>
      </c>
      <c r="I67" s="21"/>
      <c r="J67" s="18">
        <v>44</v>
      </c>
      <c r="K67" s="21">
        <f t="shared" si="0"/>
        <v>0</v>
      </c>
      <c r="L67" s="19"/>
    </row>
    <row r="68" ht="25.5" spans="1:12">
      <c r="A68" s="17">
        <v>66</v>
      </c>
      <c r="B68" s="18" t="s">
        <v>78</v>
      </c>
      <c r="C68" s="19"/>
      <c r="D68" s="19"/>
      <c r="E68" s="19"/>
      <c r="F68" s="19"/>
      <c r="G68" s="20"/>
      <c r="H68" s="18">
        <v>0.85</v>
      </c>
      <c r="I68" s="21"/>
      <c r="J68" s="18">
        <v>11000</v>
      </c>
      <c r="K68" s="21">
        <f t="shared" ref="K68:K131" si="1">I68*J68</f>
        <v>0</v>
      </c>
      <c r="L68" s="19"/>
    </row>
    <row r="69" spans="1:12">
      <c r="A69" s="17">
        <v>67</v>
      </c>
      <c r="B69" s="18" t="s">
        <v>79</v>
      </c>
      <c r="C69" s="19"/>
      <c r="D69" s="19"/>
      <c r="E69" s="19"/>
      <c r="F69" s="19"/>
      <c r="G69" s="20"/>
      <c r="H69" s="18">
        <v>236</v>
      </c>
      <c r="I69" s="21"/>
      <c r="J69" s="18">
        <v>5</v>
      </c>
      <c r="K69" s="21">
        <f t="shared" si="1"/>
        <v>0</v>
      </c>
      <c r="L69" s="19"/>
    </row>
    <row r="70" ht="25.5" spans="1:12">
      <c r="A70" s="17">
        <v>68</v>
      </c>
      <c r="B70" s="18" t="s">
        <v>80</v>
      </c>
      <c r="C70" s="19"/>
      <c r="D70" s="19"/>
      <c r="E70" s="19"/>
      <c r="F70" s="19"/>
      <c r="G70" s="20"/>
      <c r="H70" s="18">
        <v>2540</v>
      </c>
      <c r="I70" s="21"/>
      <c r="J70" s="18">
        <v>1</v>
      </c>
      <c r="K70" s="21">
        <f t="shared" si="1"/>
        <v>0</v>
      </c>
      <c r="L70" s="19"/>
    </row>
    <row r="71" ht="25.5" spans="1:12">
      <c r="A71" s="17">
        <v>69</v>
      </c>
      <c r="B71" s="18" t="s">
        <v>81</v>
      </c>
      <c r="C71" s="19"/>
      <c r="D71" s="19"/>
      <c r="E71" s="19"/>
      <c r="F71" s="19"/>
      <c r="G71" s="20"/>
      <c r="H71" s="18">
        <v>980</v>
      </c>
      <c r="I71" s="21"/>
      <c r="J71" s="18">
        <v>4</v>
      </c>
      <c r="K71" s="21">
        <f t="shared" si="1"/>
        <v>0</v>
      </c>
      <c r="L71" s="19"/>
    </row>
    <row r="72" ht="25.5" spans="1:12">
      <c r="A72" s="17">
        <v>70</v>
      </c>
      <c r="B72" s="18" t="s">
        <v>82</v>
      </c>
      <c r="C72" s="19"/>
      <c r="D72" s="19"/>
      <c r="E72" s="19"/>
      <c r="F72" s="19"/>
      <c r="G72" s="20"/>
      <c r="H72" s="18">
        <v>1.6</v>
      </c>
      <c r="I72" s="21"/>
      <c r="J72" s="18">
        <v>6000</v>
      </c>
      <c r="K72" s="21">
        <f t="shared" si="1"/>
        <v>0</v>
      </c>
      <c r="L72" s="19"/>
    </row>
    <row r="73" ht="25.5" spans="1:12">
      <c r="A73" s="17">
        <v>71</v>
      </c>
      <c r="B73" s="18" t="s">
        <v>83</v>
      </c>
      <c r="C73" s="19"/>
      <c r="D73" s="19"/>
      <c r="E73" s="19"/>
      <c r="F73" s="19"/>
      <c r="G73" s="20"/>
      <c r="H73" s="18">
        <v>27.6</v>
      </c>
      <c r="I73" s="21"/>
      <c r="J73" s="18">
        <v>935</v>
      </c>
      <c r="K73" s="21">
        <f t="shared" si="1"/>
        <v>0</v>
      </c>
      <c r="L73" s="19"/>
    </row>
    <row r="74" ht="25.5" spans="1:12">
      <c r="A74" s="17">
        <v>72</v>
      </c>
      <c r="B74" s="18" t="s">
        <v>84</v>
      </c>
      <c r="C74" s="19"/>
      <c r="D74" s="19"/>
      <c r="E74" s="19"/>
      <c r="F74" s="19"/>
      <c r="G74" s="20"/>
      <c r="H74" s="18">
        <v>0.3</v>
      </c>
      <c r="I74" s="21"/>
      <c r="J74" s="18">
        <v>101000</v>
      </c>
      <c r="K74" s="21">
        <f t="shared" si="1"/>
        <v>0</v>
      </c>
      <c r="L74" s="19"/>
    </row>
    <row r="75" ht="25.5" spans="1:12">
      <c r="A75" s="17">
        <v>73</v>
      </c>
      <c r="B75" s="18" t="s">
        <v>85</v>
      </c>
      <c r="C75" s="19"/>
      <c r="D75" s="19"/>
      <c r="E75" s="19"/>
      <c r="F75" s="19"/>
      <c r="G75" s="20"/>
      <c r="H75" s="18">
        <v>1500</v>
      </c>
      <c r="I75" s="21"/>
      <c r="J75" s="18">
        <v>16</v>
      </c>
      <c r="K75" s="21">
        <f t="shared" si="1"/>
        <v>0</v>
      </c>
      <c r="L75" s="19"/>
    </row>
    <row r="76" ht="25.5" spans="1:12">
      <c r="A76" s="17">
        <v>74</v>
      </c>
      <c r="B76" s="18" t="s">
        <v>86</v>
      </c>
      <c r="C76" s="19"/>
      <c r="D76" s="19"/>
      <c r="E76" s="19"/>
      <c r="F76" s="19"/>
      <c r="G76" s="20"/>
      <c r="H76" s="18">
        <v>680</v>
      </c>
      <c r="I76" s="21"/>
      <c r="J76" s="18">
        <v>51</v>
      </c>
      <c r="K76" s="21">
        <f t="shared" si="1"/>
        <v>0</v>
      </c>
      <c r="L76" s="19"/>
    </row>
    <row r="77" spans="1:12">
      <c r="A77" s="17">
        <v>75</v>
      </c>
      <c r="B77" s="18" t="s">
        <v>87</v>
      </c>
      <c r="C77" s="19"/>
      <c r="D77" s="19"/>
      <c r="E77" s="19"/>
      <c r="F77" s="19"/>
      <c r="G77" s="20"/>
      <c r="H77" s="18">
        <v>128.3</v>
      </c>
      <c r="I77" s="21"/>
      <c r="J77" s="18">
        <v>330</v>
      </c>
      <c r="K77" s="21">
        <f t="shared" si="1"/>
        <v>0</v>
      </c>
      <c r="L77" s="19"/>
    </row>
    <row r="78" ht="25.5" spans="1:12">
      <c r="A78" s="17">
        <v>76</v>
      </c>
      <c r="B78" s="18" t="s">
        <v>88</v>
      </c>
      <c r="C78" s="19"/>
      <c r="D78" s="19"/>
      <c r="E78" s="19"/>
      <c r="F78" s="19"/>
      <c r="G78" s="20"/>
      <c r="H78" s="18">
        <v>337</v>
      </c>
      <c r="I78" s="21"/>
      <c r="J78" s="18">
        <v>1</v>
      </c>
      <c r="K78" s="21">
        <f t="shared" si="1"/>
        <v>0</v>
      </c>
      <c r="L78" s="19"/>
    </row>
    <row r="79" ht="25.5" spans="1:12">
      <c r="A79" s="17">
        <v>77</v>
      </c>
      <c r="B79" s="18" t="s">
        <v>89</v>
      </c>
      <c r="C79" s="19"/>
      <c r="D79" s="19"/>
      <c r="E79" s="19"/>
      <c r="F79" s="19"/>
      <c r="G79" s="20"/>
      <c r="H79" s="18">
        <v>120</v>
      </c>
      <c r="I79" s="21"/>
      <c r="J79" s="18">
        <v>3</v>
      </c>
      <c r="K79" s="21">
        <f t="shared" si="1"/>
        <v>0</v>
      </c>
      <c r="L79" s="19"/>
    </row>
    <row r="80" ht="25.5" spans="1:12">
      <c r="A80" s="17">
        <v>78</v>
      </c>
      <c r="B80" s="18" t="s">
        <v>90</v>
      </c>
      <c r="C80" s="19"/>
      <c r="D80" s="19"/>
      <c r="E80" s="19"/>
      <c r="F80" s="19"/>
      <c r="G80" s="20"/>
      <c r="H80" s="18">
        <v>120</v>
      </c>
      <c r="I80" s="21"/>
      <c r="J80" s="18">
        <v>1</v>
      </c>
      <c r="K80" s="21">
        <f t="shared" si="1"/>
        <v>0</v>
      </c>
      <c r="L80" s="19"/>
    </row>
    <row r="81" spans="1:12">
      <c r="A81" s="17">
        <v>79</v>
      </c>
      <c r="B81" s="18" t="s">
        <v>91</v>
      </c>
      <c r="C81" s="19"/>
      <c r="D81" s="19"/>
      <c r="E81" s="19"/>
      <c r="F81" s="19"/>
      <c r="G81" s="20"/>
      <c r="H81" s="18">
        <v>162</v>
      </c>
      <c r="I81" s="21"/>
      <c r="J81" s="18">
        <v>74</v>
      </c>
      <c r="K81" s="21">
        <f t="shared" si="1"/>
        <v>0</v>
      </c>
      <c r="L81" s="19"/>
    </row>
    <row r="82" spans="1:12">
      <c r="A82" s="17">
        <v>80</v>
      </c>
      <c r="B82" s="18" t="s">
        <v>92</v>
      </c>
      <c r="C82" s="19"/>
      <c r="D82" s="19"/>
      <c r="E82" s="19"/>
      <c r="F82" s="19"/>
      <c r="G82" s="20"/>
      <c r="H82" s="18">
        <v>162</v>
      </c>
      <c r="I82" s="21"/>
      <c r="J82" s="18">
        <v>36</v>
      </c>
      <c r="K82" s="21">
        <f t="shared" si="1"/>
        <v>0</v>
      </c>
      <c r="L82" s="19"/>
    </row>
    <row r="83" spans="1:12">
      <c r="A83" s="17">
        <v>81</v>
      </c>
      <c r="B83" s="18" t="s">
        <v>93</v>
      </c>
      <c r="C83" s="19"/>
      <c r="D83" s="19"/>
      <c r="E83" s="19"/>
      <c r="F83" s="19"/>
      <c r="G83" s="20"/>
      <c r="H83" s="18">
        <v>162</v>
      </c>
      <c r="I83" s="21"/>
      <c r="J83" s="18">
        <v>36</v>
      </c>
      <c r="K83" s="21">
        <f t="shared" si="1"/>
        <v>0</v>
      </c>
      <c r="L83" s="19"/>
    </row>
    <row r="84" spans="1:12">
      <c r="A84" s="17">
        <v>82</v>
      </c>
      <c r="B84" s="18" t="s">
        <v>94</v>
      </c>
      <c r="C84" s="19"/>
      <c r="D84" s="19"/>
      <c r="E84" s="19"/>
      <c r="F84" s="19"/>
      <c r="G84" s="20"/>
      <c r="H84" s="18">
        <v>60</v>
      </c>
      <c r="I84" s="21"/>
      <c r="J84" s="18">
        <v>10</v>
      </c>
      <c r="K84" s="21">
        <f t="shared" si="1"/>
        <v>0</v>
      </c>
      <c r="L84" s="19"/>
    </row>
    <row r="85" ht="25.5" spans="1:12">
      <c r="A85" s="17">
        <v>83</v>
      </c>
      <c r="B85" s="18" t="s">
        <v>95</v>
      </c>
      <c r="C85" s="19"/>
      <c r="D85" s="19"/>
      <c r="E85" s="19"/>
      <c r="F85" s="19"/>
      <c r="G85" s="20"/>
      <c r="H85" s="18">
        <v>1326</v>
      </c>
      <c r="I85" s="21"/>
      <c r="J85" s="18">
        <v>221</v>
      </c>
      <c r="K85" s="21">
        <f t="shared" si="1"/>
        <v>0</v>
      </c>
      <c r="L85" s="19"/>
    </row>
    <row r="86" ht="25.5" spans="1:12">
      <c r="A86" s="17">
        <v>84</v>
      </c>
      <c r="B86" s="18" t="s">
        <v>96</v>
      </c>
      <c r="C86" s="19"/>
      <c r="D86" s="19"/>
      <c r="E86" s="19"/>
      <c r="F86" s="19"/>
      <c r="G86" s="20"/>
      <c r="H86" s="18">
        <v>882</v>
      </c>
      <c r="I86" s="21"/>
      <c r="J86" s="18">
        <v>55</v>
      </c>
      <c r="K86" s="21">
        <f t="shared" si="1"/>
        <v>0</v>
      </c>
      <c r="L86" s="19"/>
    </row>
    <row r="87" ht="25.5" spans="1:12">
      <c r="A87" s="17">
        <v>85</v>
      </c>
      <c r="B87" s="18" t="s">
        <v>97</v>
      </c>
      <c r="C87" s="19"/>
      <c r="D87" s="19"/>
      <c r="E87" s="19"/>
      <c r="F87" s="19"/>
      <c r="G87" s="20"/>
      <c r="H87" s="18">
        <v>1053</v>
      </c>
      <c r="I87" s="21"/>
      <c r="J87" s="18">
        <v>495</v>
      </c>
      <c r="K87" s="21">
        <f t="shared" si="1"/>
        <v>0</v>
      </c>
      <c r="L87" s="19"/>
    </row>
    <row r="88" ht="25.5" spans="1:12">
      <c r="A88" s="17">
        <v>86</v>
      </c>
      <c r="B88" s="18" t="s">
        <v>98</v>
      </c>
      <c r="C88" s="19"/>
      <c r="D88" s="19"/>
      <c r="E88" s="19"/>
      <c r="F88" s="19"/>
      <c r="G88" s="20"/>
      <c r="H88" s="18">
        <v>102</v>
      </c>
      <c r="I88" s="21"/>
      <c r="J88" s="18">
        <v>90</v>
      </c>
      <c r="K88" s="21">
        <f t="shared" si="1"/>
        <v>0</v>
      </c>
      <c r="L88" s="19"/>
    </row>
    <row r="89" ht="25.5" spans="1:12">
      <c r="A89" s="17">
        <v>87</v>
      </c>
      <c r="B89" s="18" t="s">
        <v>99</v>
      </c>
      <c r="C89" s="19"/>
      <c r="D89" s="19"/>
      <c r="E89" s="19"/>
      <c r="F89" s="19"/>
      <c r="G89" s="20"/>
      <c r="H89" s="18">
        <v>600</v>
      </c>
      <c r="I89" s="21"/>
      <c r="J89" s="18">
        <v>1170</v>
      </c>
      <c r="K89" s="21">
        <f t="shared" si="1"/>
        <v>0</v>
      </c>
      <c r="L89" s="19"/>
    </row>
    <row r="90" ht="25.5" spans="1:12">
      <c r="A90" s="17">
        <v>88</v>
      </c>
      <c r="B90" s="18" t="s">
        <v>100</v>
      </c>
      <c r="C90" s="19"/>
      <c r="D90" s="19"/>
      <c r="E90" s="19"/>
      <c r="F90" s="19"/>
      <c r="G90" s="20"/>
      <c r="H90" s="18">
        <v>4190</v>
      </c>
      <c r="I90" s="21"/>
      <c r="J90" s="18">
        <v>17</v>
      </c>
      <c r="K90" s="21">
        <f t="shared" si="1"/>
        <v>0</v>
      </c>
      <c r="L90" s="19"/>
    </row>
    <row r="91" ht="25.5" spans="1:12">
      <c r="A91" s="17">
        <v>89</v>
      </c>
      <c r="B91" s="18" t="s">
        <v>101</v>
      </c>
      <c r="C91" s="19"/>
      <c r="D91" s="19"/>
      <c r="E91" s="19"/>
      <c r="F91" s="19"/>
      <c r="G91" s="20"/>
      <c r="H91" s="18">
        <v>5420</v>
      </c>
      <c r="I91" s="21"/>
      <c r="J91" s="18">
        <v>19</v>
      </c>
      <c r="K91" s="21">
        <f t="shared" si="1"/>
        <v>0</v>
      </c>
      <c r="L91" s="19"/>
    </row>
    <row r="92" ht="25.5" spans="1:12">
      <c r="A92" s="17">
        <v>90</v>
      </c>
      <c r="B92" s="18" t="s">
        <v>102</v>
      </c>
      <c r="C92" s="22"/>
      <c r="D92" s="22"/>
      <c r="E92" s="22"/>
      <c r="F92" s="22"/>
      <c r="G92" s="25"/>
      <c r="H92" s="18">
        <v>18990</v>
      </c>
      <c r="I92" s="28"/>
      <c r="J92" s="18">
        <v>2</v>
      </c>
      <c r="K92" s="21">
        <f t="shared" si="1"/>
        <v>0</v>
      </c>
      <c r="L92" s="22"/>
    </row>
    <row r="93" ht="25.5" spans="1:12">
      <c r="A93" s="17">
        <v>91</v>
      </c>
      <c r="B93" s="18" t="s">
        <v>103</v>
      </c>
      <c r="C93" s="23"/>
      <c r="D93" s="23"/>
      <c r="E93" s="23"/>
      <c r="F93" s="23"/>
      <c r="G93" s="26"/>
      <c r="H93" s="18">
        <v>1900</v>
      </c>
      <c r="I93" s="21"/>
      <c r="J93" s="18">
        <v>46</v>
      </c>
      <c r="K93" s="21">
        <f t="shared" si="1"/>
        <v>0</v>
      </c>
      <c r="L93" s="23"/>
    </row>
    <row r="94" ht="25.5" spans="1:12">
      <c r="A94" s="17">
        <v>92</v>
      </c>
      <c r="B94" s="18" t="s">
        <v>104</v>
      </c>
      <c r="C94" s="23"/>
      <c r="D94" s="23"/>
      <c r="E94" s="23"/>
      <c r="F94" s="23"/>
      <c r="G94" s="26"/>
      <c r="H94" s="18">
        <v>8760</v>
      </c>
      <c r="I94" s="21"/>
      <c r="J94" s="18">
        <v>9</v>
      </c>
      <c r="K94" s="21">
        <f t="shared" si="1"/>
        <v>0</v>
      </c>
      <c r="L94" s="23"/>
    </row>
    <row r="95" ht="25.5" spans="1:12">
      <c r="A95" s="17">
        <v>93</v>
      </c>
      <c r="B95" s="18" t="s">
        <v>105</v>
      </c>
      <c r="C95" s="23"/>
      <c r="D95" s="23"/>
      <c r="E95" s="23"/>
      <c r="F95" s="23"/>
      <c r="G95" s="26"/>
      <c r="H95" s="18">
        <v>6500</v>
      </c>
      <c r="I95" s="21"/>
      <c r="J95" s="18">
        <v>5</v>
      </c>
      <c r="K95" s="21">
        <f t="shared" si="1"/>
        <v>0</v>
      </c>
      <c r="L95" s="23"/>
    </row>
    <row r="96" ht="25.5" spans="1:12">
      <c r="A96" s="17">
        <v>94</v>
      </c>
      <c r="B96" s="18" t="s">
        <v>106</v>
      </c>
      <c r="C96" s="24"/>
      <c r="D96" s="24"/>
      <c r="E96" s="24"/>
      <c r="F96" s="24"/>
      <c r="G96" s="27"/>
      <c r="H96" s="18">
        <v>8760</v>
      </c>
      <c r="I96" s="21"/>
      <c r="J96" s="18">
        <v>2</v>
      </c>
      <c r="K96" s="21">
        <f t="shared" si="1"/>
        <v>0</v>
      </c>
      <c r="L96" s="24"/>
    </row>
    <row r="97" ht="25.5" spans="1:12">
      <c r="A97" s="17">
        <v>95</v>
      </c>
      <c r="B97" s="18" t="s">
        <v>107</v>
      </c>
      <c r="C97" s="24"/>
      <c r="D97" s="24"/>
      <c r="E97" s="24"/>
      <c r="F97" s="24"/>
      <c r="G97" s="27"/>
      <c r="H97" s="18">
        <v>110</v>
      </c>
      <c r="I97" s="21"/>
      <c r="J97" s="18">
        <v>1760</v>
      </c>
      <c r="K97" s="21">
        <f t="shared" si="1"/>
        <v>0</v>
      </c>
      <c r="L97" s="24"/>
    </row>
    <row r="98" spans="1:12">
      <c r="A98" s="17">
        <v>96</v>
      </c>
      <c r="B98" s="18" t="s">
        <v>108</v>
      </c>
      <c r="C98" s="24"/>
      <c r="D98" s="24"/>
      <c r="E98" s="24"/>
      <c r="F98" s="24"/>
      <c r="G98" s="27"/>
      <c r="H98" s="18">
        <v>1800</v>
      </c>
      <c r="I98" s="21"/>
      <c r="J98" s="18">
        <v>106</v>
      </c>
      <c r="K98" s="21">
        <f t="shared" si="1"/>
        <v>0</v>
      </c>
      <c r="L98" s="24"/>
    </row>
    <row r="99" ht="25.5" spans="1:12">
      <c r="A99" s="17">
        <v>97</v>
      </c>
      <c r="B99" s="18" t="s">
        <v>109</v>
      </c>
      <c r="C99" s="24"/>
      <c r="D99" s="24"/>
      <c r="E99" s="24"/>
      <c r="F99" s="24"/>
      <c r="G99" s="27"/>
      <c r="H99" s="18">
        <v>1085</v>
      </c>
      <c r="I99" s="21"/>
      <c r="J99" s="18">
        <v>83</v>
      </c>
      <c r="K99" s="21">
        <f t="shared" si="1"/>
        <v>0</v>
      </c>
      <c r="L99" s="24"/>
    </row>
    <row r="100" ht="25.5" spans="1:12">
      <c r="A100" s="17">
        <v>98</v>
      </c>
      <c r="B100" s="18" t="s">
        <v>110</v>
      </c>
      <c r="C100" s="24"/>
      <c r="D100" s="24"/>
      <c r="E100" s="24"/>
      <c r="F100" s="24"/>
      <c r="G100" s="27"/>
      <c r="H100" s="18">
        <v>14.25</v>
      </c>
      <c r="I100" s="21"/>
      <c r="J100" s="18">
        <v>50</v>
      </c>
      <c r="K100" s="21">
        <f t="shared" si="1"/>
        <v>0</v>
      </c>
      <c r="L100" s="24"/>
    </row>
    <row r="101" ht="25.5" spans="1:12">
      <c r="A101" s="17">
        <v>99</v>
      </c>
      <c r="B101" s="18" t="s">
        <v>111</v>
      </c>
      <c r="C101" s="24"/>
      <c r="D101" s="24"/>
      <c r="E101" s="24"/>
      <c r="F101" s="24"/>
      <c r="G101" s="27"/>
      <c r="H101" s="18">
        <v>1900</v>
      </c>
      <c r="I101" s="21"/>
      <c r="J101" s="18">
        <v>8</v>
      </c>
      <c r="K101" s="21">
        <f t="shared" si="1"/>
        <v>0</v>
      </c>
      <c r="L101" s="24"/>
    </row>
    <row r="102" ht="25.5" spans="1:12">
      <c r="A102" s="17">
        <v>100</v>
      </c>
      <c r="B102" s="18" t="s">
        <v>112</v>
      </c>
      <c r="C102" s="24"/>
      <c r="D102" s="24"/>
      <c r="E102" s="24"/>
      <c r="F102" s="24"/>
      <c r="G102" s="27"/>
      <c r="H102" s="18">
        <v>2680</v>
      </c>
      <c r="I102" s="21"/>
      <c r="J102" s="18">
        <v>142</v>
      </c>
      <c r="K102" s="21">
        <f t="shared" si="1"/>
        <v>0</v>
      </c>
      <c r="L102" s="24"/>
    </row>
    <row r="103" ht="25.5" spans="1:12">
      <c r="A103" s="17">
        <v>101</v>
      </c>
      <c r="B103" s="18" t="s">
        <v>113</v>
      </c>
      <c r="C103" s="24"/>
      <c r="D103" s="24"/>
      <c r="E103" s="24"/>
      <c r="F103" s="24"/>
      <c r="G103" s="27"/>
      <c r="H103" s="18">
        <v>2384</v>
      </c>
      <c r="I103" s="21"/>
      <c r="J103" s="18">
        <v>5</v>
      </c>
      <c r="K103" s="21">
        <f t="shared" si="1"/>
        <v>0</v>
      </c>
      <c r="L103" s="24"/>
    </row>
    <row r="104" ht="25.5" spans="1:12">
      <c r="A104" s="17">
        <v>102</v>
      </c>
      <c r="B104" s="18" t="s">
        <v>114</v>
      </c>
      <c r="C104" s="24"/>
      <c r="D104" s="24"/>
      <c r="E104" s="24"/>
      <c r="F104" s="24"/>
      <c r="G104" s="27"/>
      <c r="H104" s="18">
        <v>2160</v>
      </c>
      <c r="I104" s="21"/>
      <c r="J104" s="18">
        <v>84</v>
      </c>
      <c r="K104" s="21">
        <f t="shared" si="1"/>
        <v>0</v>
      </c>
      <c r="L104" s="24"/>
    </row>
    <row r="105" spans="1:12">
      <c r="A105" s="17">
        <v>103</v>
      </c>
      <c r="B105" s="18" t="s">
        <v>115</v>
      </c>
      <c r="C105" s="24"/>
      <c r="D105" s="24"/>
      <c r="E105" s="24"/>
      <c r="F105" s="24"/>
      <c r="G105" s="27"/>
      <c r="H105" s="18">
        <v>640</v>
      </c>
      <c r="I105" s="21"/>
      <c r="J105" s="18">
        <v>23</v>
      </c>
      <c r="K105" s="21">
        <f t="shared" si="1"/>
        <v>0</v>
      </c>
      <c r="L105" s="24"/>
    </row>
    <row r="106" ht="38.25" spans="1:12">
      <c r="A106" s="17">
        <v>104</v>
      </c>
      <c r="B106" s="18" t="s">
        <v>116</v>
      </c>
      <c r="C106" s="24"/>
      <c r="D106" s="24"/>
      <c r="E106" s="24"/>
      <c r="F106" s="24"/>
      <c r="G106" s="27"/>
      <c r="H106" s="18">
        <v>1500</v>
      </c>
      <c r="I106" s="21"/>
      <c r="J106" s="18">
        <v>54</v>
      </c>
      <c r="K106" s="21">
        <f t="shared" si="1"/>
        <v>0</v>
      </c>
      <c r="L106" s="24"/>
    </row>
    <row r="107" ht="25.5" spans="1:12">
      <c r="A107" s="17">
        <v>105</v>
      </c>
      <c r="B107" s="18" t="s">
        <v>117</v>
      </c>
      <c r="C107" s="24"/>
      <c r="D107" s="24"/>
      <c r="E107" s="24"/>
      <c r="F107" s="24"/>
      <c r="G107" s="27"/>
      <c r="H107" s="18">
        <v>378</v>
      </c>
      <c r="I107" s="21"/>
      <c r="J107" s="18">
        <v>96</v>
      </c>
      <c r="K107" s="21">
        <f t="shared" si="1"/>
        <v>0</v>
      </c>
      <c r="L107" s="24"/>
    </row>
    <row r="108" ht="25.5" spans="1:12">
      <c r="A108" s="17">
        <v>106</v>
      </c>
      <c r="B108" s="18" t="s">
        <v>118</v>
      </c>
      <c r="C108" s="24"/>
      <c r="D108" s="24"/>
      <c r="E108" s="24"/>
      <c r="F108" s="24"/>
      <c r="G108" s="27"/>
      <c r="H108" s="18">
        <v>384</v>
      </c>
      <c r="I108" s="21"/>
      <c r="J108" s="18">
        <v>15</v>
      </c>
      <c r="K108" s="21">
        <f t="shared" si="1"/>
        <v>0</v>
      </c>
      <c r="L108" s="24"/>
    </row>
    <row r="109" ht="25.5" spans="1:12">
      <c r="A109" s="17">
        <v>107</v>
      </c>
      <c r="B109" s="18" t="s">
        <v>119</v>
      </c>
      <c r="C109" s="24"/>
      <c r="D109" s="24"/>
      <c r="E109" s="24"/>
      <c r="F109" s="24"/>
      <c r="G109" s="27"/>
      <c r="H109" s="18">
        <v>215</v>
      </c>
      <c r="I109" s="21"/>
      <c r="J109" s="18">
        <v>700</v>
      </c>
      <c r="K109" s="21">
        <f t="shared" si="1"/>
        <v>0</v>
      </c>
      <c r="L109" s="24"/>
    </row>
    <row r="110" ht="25.5" spans="1:12">
      <c r="A110" s="17">
        <v>108</v>
      </c>
      <c r="B110" s="18" t="s">
        <v>120</v>
      </c>
      <c r="C110" s="24"/>
      <c r="D110" s="24"/>
      <c r="E110" s="24"/>
      <c r="F110" s="24"/>
      <c r="G110" s="27"/>
      <c r="H110" s="18">
        <v>323</v>
      </c>
      <c r="I110" s="21"/>
      <c r="J110" s="18">
        <v>270</v>
      </c>
      <c r="K110" s="21">
        <f t="shared" si="1"/>
        <v>0</v>
      </c>
      <c r="L110" s="24"/>
    </row>
    <row r="111" ht="25.5" spans="1:12">
      <c r="A111" s="17">
        <v>109</v>
      </c>
      <c r="B111" s="18" t="s">
        <v>121</v>
      </c>
      <c r="C111" s="24"/>
      <c r="D111" s="24"/>
      <c r="E111" s="24"/>
      <c r="F111" s="24"/>
      <c r="G111" s="27"/>
      <c r="H111" s="18">
        <v>2900</v>
      </c>
      <c r="I111" s="21"/>
      <c r="J111" s="18">
        <v>51</v>
      </c>
      <c r="K111" s="21">
        <f t="shared" si="1"/>
        <v>0</v>
      </c>
      <c r="L111" s="24"/>
    </row>
    <row r="112" ht="25.5" spans="1:12">
      <c r="A112" s="17">
        <v>110</v>
      </c>
      <c r="B112" s="18" t="s">
        <v>122</v>
      </c>
      <c r="C112" s="24"/>
      <c r="D112" s="24"/>
      <c r="E112" s="24"/>
      <c r="F112" s="24"/>
      <c r="G112" s="27"/>
      <c r="H112" s="18">
        <v>2900</v>
      </c>
      <c r="I112" s="21"/>
      <c r="J112" s="18">
        <v>17</v>
      </c>
      <c r="K112" s="21">
        <f t="shared" si="1"/>
        <v>0</v>
      </c>
      <c r="L112" s="24"/>
    </row>
    <row r="113" ht="25.5" spans="1:12">
      <c r="A113" s="17">
        <v>111</v>
      </c>
      <c r="B113" s="18" t="s">
        <v>123</v>
      </c>
      <c r="C113" s="24"/>
      <c r="D113" s="24"/>
      <c r="E113" s="24"/>
      <c r="F113" s="24"/>
      <c r="G113" s="27"/>
      <c r="H113" s="18">
        <v>1710</v>
      </c>
      <c r="I113" s="21"/>
      <c r="J113" s="18">
        <v>5</v>
      </c>
      <c r="K113" s="21">
        <f t="shared" si="1"/>
        <v>0</v>
      </c>
      <c r="L113" s="24"/>
    </row>
    <row r="114" ht="25.5" spans="1:12">
      <c r="A114" s="17">
        <v>112</v>
      </c>
      <c r="B114" s="18" t="s">
        <v>124</v>
      </c>
      <c r="C114" s="24"/>
      <c r="D114" s="24"/>
      <c r="E114" s="24"/>
      <c r="F114" s="24"/>
      <c r="G114" s="27"/>
      <c r="H114" s="18">
        <v>1.6</v>
      </c>
      <c r="I114" s="21"/>
      <c r="J114" s="18">
        <v>181500</v>
      </c>
      <c r="K114" s="21">
        <f t="shared" si="1"/>
        <v>0</v>
      </c>
      <c r="L114" s="24"/>
    </row>
    <row r="115" ht="25.5" spans="1:12">
      <c r="A115" s="17">
        <v>113</v>
      </c>
      <c r="B115" s="18" t="s">
        <v>125</v>
      </c>
      <c r="C115" s="24"/>
      <c r="D115" s="24"/>
      <c r="E115" s="24"/>
      <c r="F115" s="24"/>
      <c r="G115" s="27"/>
      <c r="H115" s="18">
        <v>1085</v>
      </c>
      <c r="I115" s="21"/>
      <c r="J115" s="18">
        <v>388</v>
      </c>
      <c r="K115" s="21">
        <f t="shared" si="1"/>
        <v>0</v>
      </c>
      <c r="L115" s="24"/>
    </row>
    <row r="116" ht="25.5" spans="1:12">
      <c r="A116" s="17">
        <v>114</v>
      </c>
      <c r="B116" s="18" t="s">
        <v>126</v>
      </c>
      <c r="C116" s="24"/>
      <c r="D116" s="24"/>
      <c r="E116" s="24"/>
      <c r="F116" s="24"/>
      <c r="G116" s="27"/>
      <c r="H116" s="18">
        <v>2230</v>
      </c>
      <c r="I116" s="21"/>
      <c r="J116" s="18">
        <v>182</v>
      </c>
      <c r="K116" s="21">
        <f t="shared" si="1"/>
        <v>0</v>
      </c>
      <c r="L116" s="24"/>
    </row>
    <row r="117" ht="25.5" spans="1:12">
      <c r="A117" s="17">
        <v>115</v>
      </c>
      <c r="B117" s="18" t="s">
        <v>127</v>
      </c>
      <c r="C117" s="24"/>
      <c r="D117" s="24"/>
      <c r="E117" s="24"/>
      <c r="F117" s="24"/>
      <c r="G117" s="27"/>
      <c r="H117" s="18">
        <v>3.6</v>
      </c>
      <c r="I117" s="21"/>
      <c r="J117" s="18">
        <v>3180</v>
      </c>
      <c r="K117" s="21">
        <f t="shared" si="1"/>
        <v>0</v>
      </c>
      <c r="L117" s="24"/>
    </row>
    <row r="118" ht="25.5" spans="1:12">
      <c r="A118" s="17">
        <v>116</v>
      </c>
      <c r="B118" s="18" t="s">
        <v>128</v>
      </c>
      <c r="C118" s="24"/>
      <c r="D118" s="24"/>
      <c r="E118" s="24"/>
      <c r="F118" s="24"/>
      <c r="G118" s="27"/>
      <c r="H118" s="18">
        <v>3.6</v>
      </c>
      <c r="I118" s="21"/>
      <c r="J118" s="18">
        <v>39300</v>
      </c>
      <c r="K118" s="21">
        <f t="shared" si="1"/>
        <v>0</v>
      </c>
      <c r="L118" s="24"/>
    </row>
    <row r="119" ht="25.5" spans="1:12">
      <c r="A119" s="17">
        <v>117</v>
      </c>
      <c r="B119" s="18" t="s">
        <v>129</v>
      </c>
      <c r="C119" s="24"/>
      <c r="D119" s="24"/>
      <c r="E119" s="24"/>
      <c r="F119" s="24"/>
      <c r="G119" s="27"/>
      <c r="H119" s="18">
        <v>120</v>
      </c>
      <c r="I119" s="21"/>
      <c r="J119" s="18">
        <v>3</v>
      </c>
      <c r="K119" s="21">
        <f t="shared" si="1"/>
        <v>0</v>
      </c>
      <c r="L119" s="24"/>
    </row>
    <row r="120" ht="25.5" spans="1:12">
      <c r="A120" s="17">
        <v>118</v>
      </c>
      <c r="B120" s="18" t="s">
        <v>130</v>
      </c>
      <c r="C120" s="24"/>
      <c r="D120" s="24"/>
      <c r="E120" s="24"/>
      <c r="F120" s="24"/>
      <c r="G120" s="27"/>
      <c r="H120" s="18">
        <v>585</v>
      </c>
      <c r="I120" s="21"/>
      <c r="J120" s="18">
        <v>80</v>
      </c>
      <c r="K120" s="21">
        <f t="shared" si="1"/>
        <v>0</v>
      </c>
      <c r="L120" s="24"/>
    </row>
    <row r="121" ht="25.5" spans="1:12">
      <c r="A121" s="17">
        <v>119</v>
      </c>
      <c r="B121" s="18" t="s">
        <v>131</v>
      </c>
      <c r="C121" s="24"/>
      <c r="D121" s="24"/>
      <c r="E121" s="24"/>
      <c r="F121" s="24"/>
      <c r="G121" s="27"/>
      <c r="H121" s="18">
        <v>120</v>
      </c>
      <c r="I121" s="21"/>
      <c r="J121" s="18">
        <v>2</v>
      </c>
      <c r="K121" s="21">
        <f t="shared" si="1"/>
        <v>0</v>
      </c>
      <c r="L121" s="24"/>
    </row>
    <row r="122" ht="25.5" spans="1:12">
      <c r="A122" s="17">
        <v>120</v>
      </c>
      <c r="B122" s="18" t="s">
        <v>132</v>
      </c>
      <c r="C122" s="24"/>
      <c r="D122" s="24"/>
      <c r="E122" s="24"/>
      <c r="F122" s="24"/>
      <c r="G122" s="27"/>
      <c r="H122" s="18">
        <v>19.67</v>
      </c>
      <c r="I122" s="21"/>
      <c r="J122" s="18">
        <v>7925</v>
      </c>
      <c r="K122" s="21">
        <f t="shared" si="1"/>
        <v>0</v>
      </c>
      <c r="L122" s="24"/>
    </row>
    <row r="123" ht="25.5" spans="1:12">
      <c r="A123" s="17">
        <v>121</v>
      </c>
      <c r="B123" s="18" t="s">
        <v>133</v>
      </c>
      <c r="C123" s="24"/>
      <c r="D123" s="24"/>
      <c r="E123" s="24"/>
      <c r="F123" s="24"/>
      <c r="G123" s="27"/>
      <c r="H123" s="18">
        <v>30</v>
      </c>
      <c r="I123" s="21"/>
      <c r="J123" s="18">
        <v>6200</v>
      </c>
      <c r="K123" s="21">
        <f t="shared" si="1"/>
        <v>0</v>
      </c>
      <c r="L123" s="24"/>
    </row>
    <row r="124" spans="1:12">
      <c r="A124" s="17">
        <v>122</v>
      </c>
      <c r="B124" s="18" t="s">
        <v>134</v>
      </c>
      <c r="C124" s="24"/>
      <c r="D124" s="24"/>
      <c r="E124" s="24"/>
      <c r="F124" s="24"/>
      <c r="G124" s="27"/>
      <c r="H124" s="18">
        <v>2.5</v>
      </c>
      <c r="I124" s="21"/>
      <c r="J124" s="18">
        <v>102420</v>
      </c>
      <c r="K124" s="21">
        <f t="shared" si="1"/>
        <v>0</v>
      </c>
      <c r="L124" s="24"/>
    </row>
    <row r="125" spans="1:12">
      <c r="A125" s="17">
        <v>123</v>
      </c>
      <c r="B125" s="18" t="s">
        <v>135</v>
      </c>
      <c r="C125" s="24"/>
      <c r="D125" s="24"/>
      <c r="E125" s="24"/>
      <c r="F125" s="24"/>
      <c r="G125" s="27"/>
      <c r="H125" s="18">
        <v>4</v>
      </c>
      <c r="I125" s="21"/>
      <c r="J125" s="18">
        <v>5420</v>
      </c>
      <c r="K125" s="21">
        <f t="shared" si="1"/>
        <v>0</v>
      </c>
      <c r="L125" s="24"/>
    </row>
    <row r="126" spans="1:12">
      <c r="A126" s="17">
        <v>124</v>
      </c>
      <c r="B126" s="18" t="s">
        <v>136</v>
      </c>
      <c r="C126" s="24"/>
      <c r="D126" s="24"/>
      <c r="E126" s="24"/>
      <c r="F126" s="24"/>
      <c r="G126" s="27"/>
      <c r="H126" s="18">
        <v>4.1</v>
      </c>
      <c r="I126" s="21"/>
      <c r="J126" s="18">
        <v>9600</v>
      </c>
      <c r="K126" s="21">
        <f t="shared" si="1"/>
        <v>0</v>
      </c>
      <c r="L126" s="24"/>
    </row>
    <row r="127" ht="25.5" spans="1:12">
      <c r="A127" s="17">
        <v>125</v>
      </c>
      <c r="B127" s="18" t="s">
        <v>137</v>
      </c>
      <c r="C127" s="24"/>
      <c r="D127" s="24"/>
      <c r="E127" s="24"/>
      <c r="F127" s="24"/>
      <c r="G127" s="27"/>
      <c r="H127" s="18">
        <v>1.2</v>
      </c>
      <c r="I127" s="21"/>
      <c r="J127" s="18">
        <v>154000</v>
      </c>
      <c r="K127" s="21">
        <f t="shared" si="1"/>
        <v>0</v>
      </c>
      <c r="L127" s="24"/>
    </row>
    <row r="128" spans="1:12">
      <c r="A128" s="17">
        <v>126</v>
      </c>
      <c r="B128" s="18" t="s">
        <v>138</v>
      </c>
      <c r="C128" s="24"/>
      <c r="D128" s="24"/>
      <c r="E128" s="24"/>
      <c r="F128" s="24"/>
      <c r="G128" s="27"/>
      <c r="H128" s="18">
        <v>300</v>
      </c>
      <c r="I128" s="21"/>
      <c r="J128" s="18">
        <v>55</v>
      </c>
      <c r="K128" s="21">
        <f t="shared" si="1"/>
        <v>0</v>
      </c>
      <c r="L128" s="24"/>
    </row>
    <row r="129" spans="1:12">
      <c r="A129" s="17">
        <v>127</v>
      </c>
      <c r="B129" s="18" t="s">
        <v>139</v>
      </c>
      <c r="C129" s="24"/>
      <c r="D129" s="24"/>
      <c r="E129" s="24"/>
      <c r="F129" s="24"/>
      <c r="G129" s="27"/>
      <c r="H129" s="18">
        <v>300</v>
      </c>
      <c r="I129" s="21"/>
      <c r="J129" s="18">
        <v>105</v>
      </c>
      <c r="K129" s="21">
        <f t="shared" si="1"/>
        <v>0</v>
      </c>
      <c r="L129" s="24"/>
    </row>
    <row r="130" spans="1:12">
      <c r="A130" s="17">
        <v>128</v>
      </c>
      <c r="B130" s="18" t="s">
        <v>140</v>
      </c>
      <c r="C130" s="24"/>
      <c r="D130" s="24"/>
      <c r="E130" s="24"/>
      <c r="F130" s="24"/>
      <c r="G130" s="27"/>
      <c r="H130" s="18">
        <v>300</v>
      </c>
      <c r="I130" s="21"/>
      <c r="J130" s="18">
        <v>50</v>
      </c>
      <c r="K130" s="21">
        <f t="shared" si="1"/>
        <v>0</v>
      </c>
      <c r="L130" s="24"/>
    </row>
    <row r="131" spans="1:12">
      <c r="A131" s="17">
        <v>129</v>
      </c>
      <c r="B131" s="18" t="s">
        <v>141</v>
      </c>
      <c r="C131" s="24"/>
      <c r="D131" s="24"/>
      <c r="E131" s="24"/>
      <c r="F131" s="24"/>
      <c r="G131" s="27"/>
      <c r="H131" s="18">
        <v>300</v>
      </c>
      <c r="I131" s="21"/>
      <c r="J131" s="18">
        <v>10</v>
      </c>
      <c r="K131" s="21">
        <f t="shared" si="1"/>
        <v>0</v>
      </c>
      <c r="L131" s="24"/>
    </row>
    <row r="132" spans="1:12">
      <c r="A132" s="17">
        <v>130</v>
      </c>
      <c r="B132" s="18" t="s">
        <v>142</v>
      </c>
      <c r="C132" s="24"/>
      <c r="D132" s="24"/>
      <c r="E132" s="24"/>
      <c r="F132" s="24"/>
      <c r="G132" s="27"/>
      <c r="H132" s="18">
        <v>300</v>
      </c>
      <c r="I132" s="21"/>
      <c r="J132" s="18">
        <v>25</v>
      </c>
      <c r="K132" s="21">
        <f t="shared" ref="K132:K195" si="2">I132*J132</f>
        <v>0</v>
      </c>
      <c r="L132" s="24"/>
    </row>
    <row r="133" spans="1:12">
      <c r="A133" s="17">
        <v>131</v>
      </c>
      <c r="B133" s="18" t="s">
        <v>143</v>
      </c>
      <c r="C133" s="24"/>
      <c r="D133" s="24"/>
      <c r="E133" s="24"/>
      <c r="F133" s="24"/>
      <c r="G133" s="27"/>
      <c r="H133" s="18">
        <v>300</v>
      </c>
      <c r="I133" s="21"/>
      <c r="J133" s="18">
        <v>55</v>
      </c>
      <c r="K133" s="21">
        <f t="shared" si="2"/>
        <v>0</v>
      </c>
      <c r="L133" s="24"/>
    </row>
    <row r="134" spans="1:12">
      <c r="A134" s="17">
        <v>132</v>
      </c>
      <c r="B134" s="18" t="s">
        <v>144</v>
      </c>
      <c r="C134" s="24"/>
      <c r="D134" s="24"/>
      <c r="E134" s="24"/>
      <c r="F134" s="24"/>
      <c r="G134" s="27"/>
      <c r="H134" s="18">
        <v>300</v>
      </c>
      <c r="I134" s="21"/>
      <c r="J134" s="18">
        <v>2</v>
      </c>
      <c r="K134" s="21">
        <f t="shared" si="2"/>
        <v>0</v>
      </c>
      <c r="L134" s="24"/>
    </row>
    <row r="135" spans="1:12">
      <c r="A135" s="17">
        <v>133</v>
      </c>
      <c r="B135" s="18" t="s">
        <v>145</v>
      </c>
      <c r="C135" s="24"/>
      <c r="D135" s="24"/>
      <c r="E135" s="24"/>
      <c r="F135" s="24"/>
      <c r="G135" s="27"/>
      <c r="H135" s="18">
        <v>300</v>
      </c>
      <c r="I135" s="21"/>
      <c r="J135" s="18">
        <v>2</v>
      </c>
      <c r="K135" s="21">
        <f t="shared" si="2"/>
        <v>0</v>
      </c>
      <c r="L135" s="24"/>
    </row>
    <row r="136" ht="25.5" spans="1:12">
      <c r="A136" s="17">
        <v>134</v>
      </c>
      <c r="B136" s="18" t="s">
        <v>146</v>
      </c>
      <c r="C136" s="24"/>
      <c r="D136" s="24"/>
      <c r="E136" s="24"/>
      <c r="F136" s="24"/>
      <c r="G136" s="27"/>
      <c r="H136" s="18">
        <v>60</v>
      </c>
      <c r="I136" s="21"/>
      <c r="J136" s="18">
        <v>10645</v>
      </c>
      <c r="K136" s="21">
        <f t="shared" si="2"/>
        <v>0</v>
      </c>
      <c r="L136" s="24"/>
    </row>
    <row r="137" ht="25.5" spans="1:12">
      <c r="A137" s="17">
        <v>135</v>
      </c>
      <c r="B137" s="18" t="s">
        <v>147</v>
      </c>
      <c r="C137" s="24"/>
      <c r="D137" s="24"/>
      <c r="E137" s="24"/>
      <c r="F137" s="24"/>
      <c r="G137" s="27"/>
      <c r="H137" s="18">
        <v>60</v>
      </c>
      <c r="I137" s="21"/>
      <c r="J137" s="18">
        <v>655</v>
      </c>
      <c r="K137" s="21">
        <f t="shared" si="2"/>
        <v>0</v>
      </c>
      <c r="L137" s="24"/>
    </row>
    <row r="138" ht="25.5" spans="1:12">
      <c r="A138" s="17">
        <v>136</v>
      </c>
      <c r="B138" s="18" t="s">
        <v>148</v>
      </c>
      <c r="C138" s="24"/>
      <c r="D138" s="24"/>
      <c r="E138" s="24"/>
      <c r="F138" s="24"/>
      <c r="G138" s="27"/>
      <c r="H138" s="18">
        <v>60</v>
      </c>
      <c r="I138" s="21"/>
      <c r="J138" s="18">
        <v>350</v>
      </c>
      <c r="K138" s="21">
        <f t="shared" si="2"/>
        <v>0</v>
      </c>
      <c r="L138" s="24"/>
    </row>
    <row r="139" ht="25.5" spans="1:12">
      <c r="A139" s="17">
        <v>137</v>
      </c>
      <c r="B139" s="18" t="s">
        <v>149</v>
      </c>
      <c r="C139" s="24"/>
      <c r="D139" s="24"/>
      <c r="E139" s="24"/>
      <c r="F139" s="24"/>
      <c r="G139" s="27"/>
      <c r="H139" s="18">
        <v>60</v>
      </c>
      <c r="I139" s="21"/>
      <c r="J139" s="18">
        <v>300</v>
      </c>
      <c r="K139" s="21">
        <f t="shared" si="2"/>
        <v>0</v>
      </c>
      <c r="L139" s="24"/>
    </row>
    <row r="140" ht="25.5" spans="1:12">
      <c r="A140" s="17">
        <v>138</v>
      </c>
      <c r="B140" s="18" t="s">
        <v>150</v>
      </c>
      <c r="C140" s="24"/>
      <c r="D140" s="24"/>
      <c r="E140" s="24"/>
      <c r="F140" s="24"/>
      <c r="G140" s="27"/>
      <c r="H140" s="18">
        <v>60</v>
      </c>
      <c r="I140" s="21"/>
      <c r="J140" s="18">
        <v>870</v>
      </c>
      <c r="K140" s="21">
        <f t="shared" si="2"/>
        <v>0</v>
      </c>
      <c r="L140" s="24"/>
    </row>
    <row r="141" ht="25.5" spans="1:12">
      <c r="A141" s="17">
        <v>139</v>
      </c>
      <c r="B141" s="18" t="s">
        <v>151</v>
      </c>
      <c r="C141" s="24"/>
      <c r="D141" s="24"/>
      <c r="E141" s="24"/>
      <c r="F141" s="24"/>
      <c r="G141" s="27"/>
      <c r="H141" s="18">
        <v>60</v>
      </c>
      <c r="I141" s="21"/>
      <c r="J141" s="18">
        <v>210</v>
      </c>
      <c r="K141" s="21">
        <f t="shared" si="2"/>
        <v>0</v>
      </c>
      <c r="L141" s="24"/>
    </row>
    <row r="142" ht="25.5" spans="1:12">
      <c r="A142" s="17">
        <v>140</v>
      </c>
      <c r="B142" s="18" t="s">
        <v>152</v>
      </c>
      <c r="C142" s="24"/>
      <c r="D142" s="24"/>
      <c r="E142" s="24"/>
      <c r="F142" s="24"/>
      <c r="G142" s="27"/>
      <c r="H142" s="18">
        <v>60</v>
      </c>
      <c r="I142" s="21"/>
      <c r="J142" s="18">
        <v>295</v>
      </c>
      <c r="K142" s="21">
        <f t="shared" si="2"/>
        <v>0</v>
      </c>
      <c r="L142" s="24"/>
    </row>
    <row r="143" ht="25.5" spans="1:12">
      <c r="A143" s="17">
        <v>141</v>
      </c>
      <c r="B143" s="18" t="s">
        <v>153</v>
      </c>
      <c r="C143" s="24"/>
      <c r="D143" s="24"/>
      <c r="E143" s="24"/>
      <c r="F143" s="24"/>
      <c r="G143" s="27"/>
      <c r="H143" s="18">
        <v>60</v>
      </c>
      <c r="I143" s="21"/>
      <c r="J143" s="18">
        <v>265</v>
      </c>
      <c r="K143" s="21">
        <f t="shared" si="2"/>
        <v>0</v>
      </c>
      <c r="L143" s="24"/>
    </row>
    <row r="144" ht="25.5" spans="1:12">
      <c r="A144" s="17">
        <v>142</v>
      </c>
      <c r="B144" s="18" t="s">
        <v>154</v>
      </c>
      <c r="C144" s="24"/>
      <c r="D144" s="24"/>
      <c r="E144" s="24"/>
      <c r="F144" s="24"/>
      <c r="G144" s="27"/>
      <c r="H144" s="18">
        <v>60</v>
      </c>
      <c r="I144" s="21"/>
      <c r="J144" s="18">
        <v>160</v>
      </c>
      <c r="K144" s="21">
        <f t="shared" si="2"/>
        <v>0</v>
      </c>
      <c r="L144" s="24"/>
    </row>
    <row r="145" ht="25.5" spans="1:12">
      <c r="A145" s="17">
        <v>143</v>
      </c>
      <c r="B145" s="18" t="s">
        <v>155</v>
      </c>
      <c r="C145" s="24"/>
      <c r="D145" s="24"/>
      <c r="E145" s="24"/>
      <c r="F145" s="24"/>
      <c r="G145" s="27"/>
      <c r="H145" s="18">
        <v>60</v>
      </c>
      <c r="I145" s="21"/>
      <c r="J145" s="18">
        <v>25</v>
      </c>
      <c r="K145" s="21">
        <f t="shared" si="2"/>
        <v>0</v>
      </c>
      <c r="L145" s="24"/>
    </row>
    <row r="146" ht="25.5" spans="1:12">
      <c r="A146" s="17">
        <v>144</v>
      </c>
      <c r="B146" s="18" t="s">
        <v>156</v>
      </c>
      <c r="C146" s="24"/>
      <c r="D146" s="24"/>
      <c r="E146" s="24"/>
      <c r="F146" s="24"/>
      <c r="G146" s="27"/>
      <c r="H146" s="18">
        <v>800</v>
      </c>
      <c r="I146" s="21"/>
      <c r="J146" s="18">
        <v>6</v>
      </c>
      <c r="K146" s="21">
        <f t="shared" si="2"/>
        <v>0</v>
      </c>
      <c r="L146" s="24"/>
    </row>
    <row r="147" ht="25.5" spans="1:12">
      <c r="A147" s="17">
        <v>145</v>
      </c>
      <c r="B147" s="18" t="s">
        <v>157</v>
      </c>
      <c r="C147" s="24"/>
      <c r="D147" s="24"/>
      <c r="E147" s="24"/>
      <c r="F147" s="24"/>
      <c r="G147" s="27"/>
      <c r="H147" s="18">
        <v>410</v>
      </c>
      <c r="I147" s="21"/>
      <c r="J147" s="18">
        <v>761</v>
      </c>
      <c r="K147" s="21">
        <f t="shared" si="2"/>
        <v>0</v>
      </c>
      <c r="L147" s="24"/>
    </row>
    <row r="148" ht="38.25" spans="1:12">
      <c r="A148" s="17">
        <v>146</v>
      </c>
      <c r="B148" s="18" t="s">
        <v>158</v>
      </c>
      <c r="C148" s="24"/>
      <c r="D148" s="24"/>
      <c r="E148" s="24"/>
      <c r="F148" s="24"/>
      <c r="G148" s="27"/>
      <c r="H148" s="18">
        <v>27480</v>
      </c>
      <c r="I148" s="21"/>
      <c r="J148" s="18">
        <v>15</v>
      </c>
      <c r="K148" s="21">
        <f t="shared" si="2"/>
        <v>0</v>
      </c>
      <c r="L148" s="24"/>
    </row>
    <row r="149" ht="38.25" spans="1:12">
      <c r="A149" s="17">
        <v>147</v>
      </c>
      <c r="B149" s="18" t="s">
        <v>159</v>
      </c>
      <c r="C149" s="24"/>
      <c r="D149" s="24"/>
      <c r="E149" s="24"/>
      <c r="F149" s="24"/>
      <c r="G149" s="27"/>
      <c r="H149" s="18">
        <v>882</v>
      </c>
      <c r="I149" s="21"/>
      <c r="J149" s="18">
        <v>4</v>
      </c>
      <c r="K149" s="21">
        <f t="shared" si="2"/>
        <v>0</v>
      </c>
      <c r="L149" s="24"/>
    </row>
    <row r="150" ht="25.5" spans="1:12">
      <c r="A150" s="17">
        <v>148</v>
      </c>
      <c r="B150" s="18" t="s">
        <v>160</v>
      </c>
      <c r="C150" s="24"/>
      <c r="D150" s="24"/>
      <c r="E150" s="24"/>
      <c r="F150" s="24"/>
      <c r="G150" s="27"/>
      <c r="H150" s="18">
        <v>180</v>
      </c>
      <c r="I150" s="21"/>
      <c r="J150" s="18">
        <v>298</v>
      </c>
      <c r="K150" s="21">
        <f t="shared" si="2"/>
        <v>0</v>
      </c>
      <c r="L150" s="24"/>
    </row>
    <row r="151" ht="25.5" spans="1:12">
      <c r="A151" s="17">
        <v>149</v>
      </c>
      <c r="B151" s="18" t="s">
        <v>161</v>
      </c>
      <c r="C151" s="24"/>
      <c r="D151" s="24"/>
      <c r="E151" s="24"/>
      <c r="F151" s="24"/>
      <c r="G151" s="27"/>
      <c r="H151" s="18">
        <v>193.2</v>
      </c>
      <c r="I151" s="21"/>
      <c r="J151" s="18">
        <v>49</v>
      </c>
      <c r="K151" s="21">
        <f t="shared" si="2"/>
        <v>0</v>
      </c>
      <c r="L151" s="24"/>
    </row>
    <row r="152" ht="25.5" spans="1:12">
      <c r="A152" s="17">
        <v>150</v>
      </c>
      <c r="B152" s="18" t="s">
        <v>162</v>
      </c>
      <c r="C152" s="24"/>
      <c r="D152" s="24"/>
      <c r="E152" s="24"/>
      <c r="F152" s="24"/>
      <c r="G152" s="27"/>
      <c r="H152" s="18">
        <v>398</v>
      </c>
      <c r="I152" s="21"/>
      <c r="J152" s="18">
        <v>884</v>
      </c>
      <c r="K152" s="21">
        <f t="shared" si="2"/>
        <v>0</v>
      </c>
      <c r="L152" s="24"/>
    </row>
    <row r="153" ht="25.5" spans="1:12">
      <c r="A153" s="17">
        <v>151</v>
      </c>
      <c r="B153" s="18" t="s">
        <v>163</v>
      </c>
      <c r="C153" s="24"/>
      <c r="D153" s="24"/>
      <c r="E153" s="24"/>
      <c r="F153" s="24"/>
      <c r="G153" s="27"/>
      <c r="H153" s="18">
        <v>193.2</v>
      </c>
      <c r="I153" s="21"/>
      <c r="J153" s="18">
        <v>16</v>
      </c>
      <c r="K153" s="21">
        <f t="shared" si="2"/>
        <v>0</v>
      </c>
      <c r="L153" s="24"/>
    </row>
    <row r="154" ht="25.5" spans="1:12">
      <c r="A154" s="17">
        <v>152</v>
      </c>
      <c r="B154" s="18" t="s">
        <v>164</v>
      </c>
      <c r="C154" s="24"/>
      <c r="D154" s="24"/>
      <c r="E154" s="24"/>
      <c r="F154" s="24"/>
      <c r="G154" s="27"/>
      <c r="H154" s="18">
        <v>193.2</v>
      </c>
      <c r="I154" s="21"/>
      <c r="J154" s="18">
        <v>2</v>
      </c>
      <c r="K154" s="21">
        <f t="shared" si="2"/>
        <v>0</v>
      </c>
      <c r="L154" s="24"/>
    </row>
    <row r="155" ht="25.5" spans="1:12">
      <c r="A155" s="17">
        <v>153</v>
      </c>
      <c r="B155" s="18" t="s">
        <v>165</v>
      </c>
      <c r="C155" s="24"/>
      <c r="D155" s="24"/>
      <c r="E155" s="24"/>
      <c r="F155" s="24"/>
      <c r="G155" s="27"/>
      <c r="H155" s="18">
        <v>3600</v>
      </c>
      <c r="I155" s="21"/>
      <c r="J155" s="18">
        <v>1</v>
      </c>
      <c r="K155" s="21">
        <f t="shared" si="2"/>
        <v>0</v>
      </c>
      <c r="L155" s="24"/>
    </row>
    <row r="156" ht="25.5" spans="1:12">
      <c r="A156" s="17">
        <v>154</v>
      </c>
      <c r="B156" s="18" t="s">
        <v>166</v>
      </c>
      <c r="C156" s="24"/>
      <c r="D156" s="24"/>
      <c r="E156" s="24"/>
      <c r="F156" s="24"/>
      <c r="G156" s="27"/>
      <c r="H156" s="18">
        <v>4350</v>
      </c>
      <c r="I156" s="21"/>
      <c r="J156" s="18">
        <v>23</v>
      </c>
      <c r="K156" s="21">
        <f t="shared" si="2"/>
        <v>0</v>
      </c>
      <c r="L156" s="24"/>
    </row>
    <row r="157" ht="25.5" spans="1:12">
      <c r="A157" s="17">
        <v>155</v>
      </c>
      <c r="B157" s="18" t="s">
        <v>167</v>
      </c>
      <c r="C157" s="24"/>
      <c r="D157" s="24"/>
      <c r="E157" s="24"/>
      <c r="F157" s="24"/>
      <c r="G157" s="27"/>
      <c r="H157" s="18">
        <v>855</v>
      </c>
      <c r="I157" s="21"/>
      <c r="J157" s="18">
        <v>7</v>
      </c>
      <c r="K157" s="21">
        <f t="shared" si="2"/>
        <v>0</v>
      </c>
      <c r="L157" s="24"/>
    </row>
    <row r="158" ht="25.5" spans="1:12">
      <c r="A158" s="17">
        <v>156</v>
      </c>
      <c r="B158" s="18" t="s">
        <v>168</v>
      </c>
      <c r="C158" s="24"/>
      <c r="D158" s="24"/>
      <c r="E158" s="24"/>
      <c r="F158" s="24"/>
      <c r="G158" s="27"/>
      <c r="H158" s="18">
        <v>15</v>
      </c>
      <c r="I158" s="21"/>
      <c r="J158" s="18">
        <v>8900</v>
      </c>
      <c r="K158" s="21">
        <f t="shared" si="2"/>
        <v>0</v>
      </c>
      <c r="L158" s="24"/>
    </row>
    <row r="159" ht="25.5" spans="1:12">
      <c r="A159" s="17">
        <v>157</v>
      </c>
      <c r="B159" s="18" t="s">
        <v>169</v>
      </c>
      <c r="C159" s="24"/>
      <c r="D159" s="24"/>
      <c r="E159" s="24"/>
      <c r="F159" s="24"/>
      <c r="G159" s="27"/>
      <c r="H159" s="18">
        <v>179</v>
      </c>
      <c r="I159" s="21"/>
      <c r="J159" s="18">
        <v>15</v>
      </c>
      <c r="K159" s="21">
        <f t="shared" si="2"/>
        <v>0</v>
      </c>
      <c r="L159" s="24"/>
    </row>
    <row r="160" ht="25.5" spans="1:12">
      <c r="A160" s="17">
        <v>158</v>
      </c>
      <c r="B160" s="18" t="s">
        <v>170</v>
      </c>
      <c r="C160" s="24"/>
      <c r="D160" s="24"/>
      <c r="E160" s="24"/>
      <c r="F160" s="24"/>
      <c r="G160" s="27"/>
      <c r="H160" s="18">
        <v>14500</v>
      </c>
      <c r="I160" s="21"/>
      <c r="J160" s="18">
        <v>20</v>
      </c>
      <c r="K160" s="21">
        <f t="shared" si="2"/>
        <v>0</v>
      </c>
      <c r="L160" s="24"/>
    </row>
    <row r="161" ht="25.5" spans="1:12">
      <c r="A161" s="17">
        <v>159</v>
      </c>
      <c r="B161" s="18" t="s">
        <v>171</v>
      </c>
      <c r="C161" s="24"/>
      <c r="D161" s="24"/>
      <c r="E161" s="24"/>
      <c r="F161" s="24"/>
      <c r="G161" s="27"/>
      <c r="H161" s="18">
        <v>190</v>
      </c>
      <c r="I161" s="21"/>
      <c r="J161" s="18">
        <v>650</v>
      </c>
      <c r="K161" s="21">
        <f t="shared" si="2"/>
        <v>0</v>
      </c>
      <c r="L161" s="24"/>
    </row>
    <row r="162" ht="25.5" spans="1:12">
      <c r="A162" s="17">
        <v>160</v>
      </c>
      <c r="B162" s="18" t="s">
        <v>172</v>
      </c>
      <c r="C162" s="24"/>
      <c r="D162" s="24"/>
      <c r="E162" s="24"/>
      <c r="F162" s="24"/>
      <c r="G162" s="27"/>
      <c r="H162" s="18">
        <v>179</v>
      </c>
      <c r="I162" s="21"/>
      <c r="J162" s="18">
        <v>90</v>
      </c>
      <c r="K162" s="21">
        <f t="shared" si="2"/>
        <v>0</v>
      </c>
      <c r="L162" s="24"/>
    </row>
    <row r="163" ht="38.25" spans="1:12">
      <c r="A163" s="17">
        <v>161</v>
      </c>
      <c r="B163" s="18" t="s">
        <v>173</v>
      </c>
      <c r="C163" s="24"/>
      <c r="D163" s="24"/>
      <c r="E163" s="24"/>
      <c r="F163" s="24"/>
      <c r="G163" s="27"/>
      <c r="H163" s="18">
        <v>500</v>
      </c>
      <c r="I163" s="21"/>
      <c r="J163" s="18">
        <v>210</v>
      </c>
      <c r="K163" s="21">
        <f t="shared" si="2"/>
        <v>0</v>
      </c>
      <c r="L163" s="24"/>
    </row>
    <row r="164" ht="38.25" spans="1:12">
      <c r="A164" s="17">
        <v>162</v>
      </c>
      <c r="B164" s="18" t="s">
        <v>174</v>
      </c>
      <c r="C164" s="24"/>
      <c r="D164" s="24"/>
      <c r="E164" s="24"/>
      <c r="F164" s="24"/>
      <c r="G164" s="27"/>
      <c r="H164" s="18">
        <v>220</v>
      </c>
      <c r="I164" s="21"/>
      <c r="J164" s="18">
        <v>60</v>
      </c>
      <c r="K164" s="21">
        <f t="shared" si="2"/>
        <v>0</v>
      </c>
      <c r="L164" s="24"/>
    </row>
    <row r="165" ht="51" spans="1:12">
      <c r="A165" s="17">
        <v>163</v>
      </c>
      <c r="B165" s="18" t="s">
        <v>175</v>
      </c>
      <c r="C165" s="24"/>
      <c r="D165" s="24"/>
      <c r="E165" s="24"/>
      <c r="F165" s="24"/>
      <c r="G165" s="27"/>
      <c r="H165" s="18">
        <v>4564.8</v>
      </c>
      <c r="I165" s="21"/>
      <c r="J165" s="18">
        <v>20</v>
      </c>
      <c r="K165" s="21">
        <f t="shared" si="2"/>
        <v>0</v>
      </c>
      <c r="L165" s="24"/>
    </row>
    <row r="166" ht="51" spans="1:12">
      <c r="A166" s="17">
        <v>164</v>
      </c>
      <c r="B166" s="18" t="s">
        <v>176</v>
      </c>
      <c r="C166" s="24"/>
      <c r="D166" s="24"/>
      <c r="E166" s="24"/>
      <c r="F166" s="24"/>
      <c r="G166" s="27"/>
      <c r="H166" s="18">
        <v>4564.8</v>
      </c>
      <c r="I166" s="21"/>
      <c r="J166" s="18">
        <v>22</v>
      </c>
      <c r="K166" s="21">
        <f t="shared" si="2"/>
        <v>0</v>
      </c>
      <c r="L166" s="24"/>
    </row>
    <row r="167" ht="38.25" spans="1:12">
      <c r="A167" s="17">
        <v>165</v>
      </c>
      <c r="B167" s="18" t="s">
        <v>177</v>
      </c>
      <c r="C167" s="24"/>
      <c r="D167" s="24"/>
      <c r="E167" s="24"/>
      <c r="F167" s="24"/>
      <c r="G167" s="27"/>
      <c r="H167" s="18">
        <v>5072</v>
      </c>
      <c r="I167" s="21"/>
      <c r="J167" s="18">
        <v>32</v>
      </c>
      <c r="K167" s="21">
        <f t="shared" si="2"/>
        <v>0</v>
      </c>
      <c r="L167" s="24"/>
    </row>
    <row r="168" spans="1:12">
      <c r="A168" s="17">
        <v>166</v>
      </c>
      <c r="B168" s="18" t="s">
        <v>178</v>
      </c>
      <c r="C168" s="24"/>
      <c r="D168" s="24"/>
      <c r="E168" s="24"/>
      <c r="F168" s="24"/>
      <c r="G168" s="27"/>
      <c r="H168" s="18">
        <v>2736</v>
      </c>
      <c r="I168" s="21"/>
      <c r="J168" s="18">
        <v>28</v>
      </c>
      <c r="K168" s="21">
        <f t="shared" si="2"/>
        <v>0</v>
      </c>
      <c r="L168" s="24"/>
    </row>
    <row r="169" ht="51" spans="1:12">
      <c r="A169" s="17">
        <v>167</v>
      </c>
      <c r="B169" s="18" t="s">
        <v>179</v>
      </c>
      <c r="C169" s="24"/>
      <c r="D169" s="24"/>
      <c r="E169" s="24"/>
      <c r="F169" s="24"/>
      <c r="G169" s="27"/>
      <c r="H169" s="18">
        <v>3132</v>
      </c>
      <c r="I169" s="21"/>
      <c r="J169" s="18">
        <v>57</v>
      </c>
      <c r="K169" s="21">
        <f t="shared" si="2"/>
        <v>0</v>
      </c>
      <c r="L169" s="24"/>
    </row>
    <row r="170" ht="38.25" spans="1:12">
      <c r="A170" s="17">
        <v>168</v>
      </c>
      <c r="B170" s="18" t="s">
        <v>180</v>
      </c>
      <c r="C170" s="24"/>
      <c r="D170" s="24"/>
      <c r="E170" s="24"/>
      <c r="F170" s="24"/>
      <c r="G170" s="27"/>
      <c r="H170" s="18">
        <v>4564.8</v>
      </c>
      <c r="I170" s="21"/>
      <c r="J170" s="18">
        <v>35</v>
      </c>
      <c r="K170" s="21">
        <f t="shared" si="2"/>
        <v>0</v>
      </c>
      <c r="L170" s="24"/>
    </row>
    <row r="171" spans="1:12">
      <c r="A171" s="17">
        <v>169</v>
      </c>
      <c r="B171" s="18" t="s">
        <v>181</v>
      </c>
      <c r="C171" s="24"/>
      <c r="D171" s="24"/>
      <c r="E171" s="24"/>
      <c r="F171" s="24"/>
      <c r="G171" s="27"/>
      <c r="H171" s="18">
        <v>999</v>
      </c>
      <c r="I171" s="21"/>
      <c r="J171" s="18">
        <v>12</v>
      </c>
      <c r="K171" s="21">
        <f t="shared" si="2"/>
        <v>0</v>
      </c>
      <c r="L171" s="24"/>
    </row>
    <row r="172" ht="25.5" spans="1:12">
      <c r="A172" s="17">
        <v>170</v>
      </c>
      <c r="B172" s="18" t="s">
        <v>182</v>
      </c>
      <c r="C172" s="24"/>
      <c r="D172" s="24"/>
      <c r="E172" s="24"/>
      <c r="F172" s="24"/>
      <c r="G172" s="27"/>
      <c r="H172" s="18">
        <v>3240</v>
      </c>
      <c r="I172" s="21"/>
      <c r="J172" s="18">
        <v>9</v>
      </c>
      <c r="K172" s="21">
        <f t="shared" si="2"/>
        <v>0</v>
      </c>
      <c r="L172" s="24"/>
    </row>
    <row r="173" ht="25.5" spans="1:12">
      <c r="A173" s="17">
        <v>171</v>
      </c>
      <c r="B173" s="18" t="s">
        <v>183</v>
      </c>
      <c r="C173" s="24"/>
      <c r="D173" s="24"/>
      <c r="E173" s="24"/>
      <c r="F173" s="24"/>
      <c r="G173" s="27"/>
      <c r="H173" s="18">
        <v>3240</v>
      </c>
      <c r="I173" s="21"/>
      <c r="J173" s="18">
        <v>4</v>
      </c>
      <c r="K173" s="21">
        <f t="shared" si="2"/>
        <v>0</v>
      </c>
      <c r="L173" s="24"/>
    </row>
    <row r="174" ht="25.5" spans="1:12">
      <c r="A174" s="17">
        <v>172</v>
      </c>
      <c r="B174" s="18" t="s">
        <v>184</v>
      </c>
      <c r="C174" s="24"/>
      <c r="D174" s="24"/>
      <c r="E174" s="24"/>
      <c r="F174" s="24"/>
      <c r="G174" s="27"/>
      <c r="H174" s="18">
        <v>3240</v>
      </c>
      <c r="I174" s="21"/>
      <c r="J174" s="18">
        <v>6</v>
      </c>
      <c r="K174" s="21">
        <f t="shared" si="2"/>
        <v>0</v>
      </c>
      <c r="L174" s="24"/>
    </row>
    <row r="175" ht="51" spans="1:12">
      <c r="A175" s="17">
        <v>173</v>
      </c>
      <c r="B175" s="18" t="s">
        <v>185</v>
      </c>
      <c r="C175" s="24"/>
      <c r="D175" s="24"/>
      <c r="E175" s="24"/>
      <c r="F175" s="24"/>
      <c r="G175" s="27"/>
      <c r="H175" s="18">
        <v>4564.8</v>
      </c>
      <c r="I175" s="21"/>
      <c r="J175" s="18">
        <v>19</v>
      </c>
      <c r="K175" s="21">
        <f t="shared" si="2"/>
        <v>0</v>
      </c>
      <c r="L175" s="24"/>
    </row>
    <row r="176" ht="25.5" spans="1:12">
      <c r="A176" s="17">
        <v>174</v>
      </c>
      <c r="B176" s="18" t="s">
        <v>186</v>
      </c>
      <c r="C176" s="24"/>
      <c r="D176" s="24"/>
      <c r="E176" s="24"/>
      <c r="F176" s="24"/>
      <c r="G176" s="27"/>
      <c r="H176" s="18">
        <v>607.5</v>
      </c>
      <c r="I176" s="21"/>
      <c r="J176" s="18">
        <v>9</v>
      </c>
      <c r="K176" s="21">
        <f t="shared" si="2"/>
        <v>0</v>
      </c>
      <c r="L176" s="24"/>
    </row>
    <row r="177" ht="25.5" spans="1:12">
      <c r="A177" s="17">
        <v>175</v>
      </c>
      <c r="B177" s="18" t="s">
        <v>187</v>
      </c>
      <c r="C177" s="24"/>
      <c r="D177" s="24"/>
      <c r="E177" s="24"/>
      <c r="F177" s="24"/>
      <c r="G177" s="27"/>
      <c r="H177" s="18">
        <v>21340</v>
      </c>
      <c r="I177" s="21"/>
      <c r="J177" s="18">
        <v>59</v>
      </c>
      <c r="K177" s="21">
        <f t="shared" si="2"/>
        <v>0</v>
      </c>
      <c r="L177" s="24"/>
    </row>
    <row r="178" spans="1:12">
      <c r="A178" s="17">
        <v>176</v>
      </c>
      <c r="B178" s="18" t="s">
        <v>188</v>
      </c>
      <c r="C178" s="24"/>
      <c r="D178" s="24"/>
      <c r="E178" s="24"/>
      <c r="F178" s="24"/>
      <c r="G178" s="27"/>
      <c r="H178" s="18">
        <v>2016.73</v>
      </c>
      <c r="I178" s="21"/>
      <c r="J178" s="18">
        <v>4</v>
      </c>
      <c r="K178" s="21">
        <f t="shared" si="2"/>
        <v>0</v>
      </c>
      <c r="L178" s="24"/>
    </row>
    <row r="179" ht="25.5" spans="1:12">
      <c r="A179" s="17">
        <v>177</v>
      </c>
      <c r="B179" s="18" t="s">
        <v>189</v>
      </c>
      <c r="C179" s="24"/>
      <c r="D179" s="24"/>
      <c r="E179" s="24"/>
      <c r="F179" s="24"/>
      <c r="G179" s="27"/>
      <c r="H179" s="18">
        <v>2100</v>
      </c>
      <c r="I179" s="21"/>
      <c r="J179" s="18">
        <v>36</v>
      </c>
      <c r="K179" s="21">
        <f t="shared" si="2"/>
        <v>0</v>
      </c>
      <c r="L179" s="24"/>
    </row>
    <row r="180" ht="25.5" spans="1:12">
      <c r="A180" s="17">
        <v>178</v>
      </c>
      <c r="B180" s="18" t="s">
        <v>190</v>
      </c>
      <c r="C180" s="24"/>
      <c r="D180" s="24"/>
      <c r="E180" s="24"/>
      <c r="F180" s="24"/>
      <c r="G180" s="27"/>
      <c r="H180" s="18">
        <v>8539</v>
      </c>
      <c r="I180" s="21"/>
      <c r="J180" s="18">
        <v>1</v>
      </c>
      <c r="K180" s="21">
        <f t="shared" si="2"/>
        <v>0</v>
      </c>
      <c r="L180" s="24"/>
    </row>
    <row r="181" ht="25.5" spans="1:12">
      <c r="A181" s="17">
        <v>179</v>
      </c>
      <c r="B181" s="18" t="s">
        <v>191</v>
      </c>
      <c r="C181" s="24"/>
      <c r="D181" s="24"/>
      <c r="E181" s="24"/>
      <c r="F181" s="24"/>
      <c r="G181" s="27"/>
      <c r="H181" s="18">
        <v>5190</v>
      </c>
      <c r="I181" s="21"/>
      <c r="J181" s="18">
        <v>8</v>
      </c>
      <c r="K181" s="21">
        <f t="shared" si="2"/>
        <v>0</v>
      </c>
      <c r="L181" s="24"/>
    </row>
    <row r="182" ht="25.5" spans="1:12">
      <c r="A182" s="17">
        <v>180</v>
      </c>
      <c r="B182" s="18" t="s">
        <v>192</v>
      </c>
      <c r="C182" s="24"/>
      <c r="D182" s="24"/>
      <c r="E182" s="24"/>
      <c r="F182" s="24"/>
      <c r="G182" s="27"/>
      <c r="H182" s="18">
        <v>15800</v>
      </c>
      <c r="I182" s="21"/>
      <c r="J182" s="18">
        <v>4</v>
      </c>
      <c r="K182" s="21">
        <f t="shared" si="2"/>
        <v>0</v>
      </c>
      <c r="L182" s="24"/>
    </row>
    <row r="183" ht="25.5" spans="1:12">
      <c r="A183" s="17">
        <v>181</v>
      </c>
      <c r="B183" s="18" t="s">
        <v>193</v>
      </c>
      <c r="C183" s="24"/>
      <c r="D183" s="24"/>
      <c r="E183" s="24"/>
      <c r="F183" s="24"/>
      <c r="G183" s="27"/>
      <c r="H183" s="18">
        <v>5190</v>
      </c>
      <c r="I183" s="21"/>
      <c r="J183" s="18">
        <v>1</v>
      </c>
      <c r="K183" s="21">
        <f t="shared" si="2"/>
        <v>0</v>
      </c>
      <c r="L183" s="24"/>
    </row>
    <row r="184" ht="25.5" spans="1:12">
      <c r="A184" s="17">
        <v>182</v>
      </c>
      <c r="B184" s="18" t="s">
        <v>194</v>
      </c>
      <c r="C184" s="24"/>
      <c r="D184" s="24"/>
      <c r="E184" s="24"/>
      <c r="F184" s="24"/>
      <c r="G184" s="27"/>
      <c r="H184" s="18">
        <v>6000</v>
      </c>
      <c r="I184" s="21"/>
      <c r="J184" s="18">
        <v>11</v>
      </c>
      <c r="K184" s="21">
        <f t="shared" si="2"/>
        <v>0</v>
      </c>
      <c r="L184" s="24"/>
    </row>
    <row r="185" spans="1:12">
      <c r="A185" s="17">
        <v>183</v>
      </c>
      <c r="B185" s="18" t="s">
        <v>195</v>
      </c>
      <c r="C185" s="24"/>
      <c r="D185" s="24"/>
      <c r="E185" s="24"/>
      <c r="F185" s="24"/>
      <c r="G185" s="27"/>
      <c r="H185" s="18">
        <v>5072</v>
      </c>
      <c r="I185" s="21"/>
      <c r="J185" s="18">
        <v>3</v>
      </c>
      <c r="K185" s="21">
        <f t="shared" si="2"/>
        <v>0</v>
      </c>
      <c r="L185" s="24"/>
    </row>
    <row r="186" ht="25.5" spans="1:12">
      <c r="A186" s="17">
        <v>184</v>
      </c>
      <c r="B186" s="18" t="s">
        <v>196</v>
      </c>
      <c r="C186" s="24"/>
      <c r="D186" s="24"/>
      <c r="E186" s="24"/>
      <c r="F186" s="24"/>
      <c r="G186" s="27"/>
      <c r="H186" s="18">
        <v>10800</v>
      </c>
      <c r="I186" s="21"/>
      <c r="J186" s="18">
        <v>84</v>
      </c>
      <c r="K186" s="21">
        <f t="shared" si="2"/>
        <v>0</v>
      </c>
      <c r="L186" s="24"/>
    </row>
    <row r="187" ht="25.5" spans="1:12">
      <c r="A187" s="17">
        <v>185</v>
      </c>
      <c r="B187" s="18" t="s">
        <v>197</v>
      </c>
      <c r="C187" s="24"/>
      <c r="D187" s="24"/>
      <c r="E187" s="24"/>
      <c r="F187" s="24"/>
      <c r="G187" s="27"/>
      <c r="H187" s="18">
        <v>1942</v>
      </c>
      <c r="I187" s="21"/>
      <c r="J187" s="18">
        <v>1</v>
      </c>
      <c r="K187" s="21">
        <f t="shared" si="2"/>
        <v>0</v>
      </c>
      <c r="L187" s="24"/>
    </row>
    <row r="188" ht="38.25" spans="1:12">
      <c r="A188" s="17">
        <v>186</v>
      </c>
      <c r="B188" s="18" t="s">
        <v>198</v>
      </c>
      <c r="C188" s="24"/>
      <c r="D188" s="24"/>
      <c r="E188" s="24"/>
      <c r="F188" s="24"/>
      <c r="G188" s="27"/>
      <c r="H188" s="18">
        <v>4500</v>
      </c>
      <c r="I188" s="21"/>
      <c r="J188" s="18">
        <v>4</v>
      </c>
      <c r="K188" s="21">
        <f t="shared" si="2"/>
        <v>0</v>
      </c>
      <c r="L188" s="24"/>
    </row>
    <row r="189" spans="1:12">
      <c r="A189" s="17">
        <v>187</v>
      </c>
      <c r="B189" s="18" t="s">
        <v>199</v>
      </c>
      <c r="C189" s="24"/>
      <c r="D189" s="24"/>
      <c r="E189" s="24"/>
      <c r="F189" s="24"/>
      <c r="G189" s="27"/>
      <c r="H189" s="18">
        <v>480</v>
      </c>
      <c r="I189" s="21"/>
      <c r="J189" s="18">
        <v>2</v>
      </c>
      <c r="K189" s="21">
        <f t="shared" si="2"/>
        <v>0</v>
      </c>
      <c r="L189" s="24"/>
    </row>
    <row r="190" ht="25.5" spans="1:12">
      <c r="A190" s="17">
        <v>188</v>
      </c>
      <c r="B190" s="18" t="s">
        <v>200</v>
      </c>
      <c r="C190" s="24"/>
      <c r="D190" s="24"/>
      <c r="E190" s="24"/>
      <c r="F190" s="24"/>
      <c r="G190" s="27"/>
      <c r="H190" s="18">
        <v>999</v>
      </c>
      <c r="I190" s="21"/>
      <c r="J190" s="18">
        <v>2</v>
      </c>
      <c r="K190" s="21">
        <f t="shared" si="2"/>
        <v>0</v>
      </c>
      <c r="L190" s="24"/>
    </row>
    <row r="191" ht="25.5" spans="1:12">
      <c r="A191" s="17">
        <v>189</v>
      </c>
      <c r="B191" s="18" t="s">
        <v>201</v>
      </c>
      <c r="C191" s="24"/>
      <c r="D191" s="24"/>
      <c r="E191" s="24"/>
      <c r="F191" s="24"/>
      <c r="G191" s="27"/>
      <c r="H191" s="18">
        <v>5</v>
      </c>
      <c r="I191" s="21"/>
      <c r="J191" s="18">
        <v>250</v>
      </c>
      <c r="K191" s="21">
        <f t="shared" si="2"/>
        <v>0</v>
      </c>
      <c r="L191" s="24"/>
    </row>
    <row r="192" ht="25.5" spans="1:12">
      <c r="A192" s="17">
        <v>190</v>
      </c>
      <c r="B192" s="18" t="s">
        <v>202</v>
      </c>
      <c r="C192" s="24"/>
      <c r="D192" s="24"/>
      <c r="E192" s="24"/>
      <c r="F192" s="24"/>
      <c r="G192" s="27"/>
      <c r="H192" s="18">
        <v>5</v>
      </c>
      <c r="I192" s="21"/>
      <c r="J192" s="18">
        <v>50</v>
      </c>
      <c r="K192" s="21">
        <f t="shared" si="2"/>
        <v>0</v>
      </c>
      <c r="L192" s="24"/>
    </row>
    <row r="193" ht="25.5" spans="1:12">
      <c r="A193" s="17">
        <v>191</v>
      </c>
      <c r="B193" s="18" t="s">
        <v>203</v>
      </c>
      <c r="C193" s="24"/>
      <c r="D193" s="24"/>
      <c r="E193" s="24"/>
      <c r="F193" s="24"/>
      <c r="G193" s="27"/>
      <c r="H193" s="18">
        <v>5</v>
      </c>
      <c r="I193" s="21"/>
      <c r="J193" s="18">
        <v>50</v>
      </c>
      <c r="K193" s="21">
        <f t="shared" si="2"/>
        <v>0</v>
      </c>
      <c r="L193" s="24"/>
    </row>
    <row r="194" ht="25.5" spans="1:12">
      <c r="A194" s="17">
        <v>192</v>
      </c>
      <c r="B194" s="18" t="s">
        <v>204</v>
      </c>
      <c r="C194" s="24"/>
      <c r="D194" s="24"/>
      <c r="E194" s="24"/>
      <c r="F194" s="24"/>
      <c r="G194" s="27"/>
      <c r="H194" s="18">
        <v>5</v>
      </c>
      <c r="I194" s="21"/>
      <c r="J194" s="18">
        <v>60</v>
      </c>
      <c r="K194" s="21">
        <f t="shared" si="2"/>
        <v>0</v>
      </c>
      <c r="L194" s="24"/>
    </row>
    <row r="195" spans="1:12">
      <c r="A195" s="17">
        <v>193</v>
      </c>
      <c r="B195" s="18" t="s">
        <v>205</v>
      </c>
      <c r="C195" s="24"/>
      <c r="D195" s="24"/>
      <c r="E195" s="24"/>
      <c r="F195" s="24"/>
      <c r="G195" s="27"/>
      <c r="H195" s="18">
        <v>26</v>
      </c>
      <c r="I195" s="21"/>
      <c r="J195" s="18">
        <v>2762</v>
      </c>
      <c r="K195" s="21">
        <f t="shared" si="2"/>
        <v>0</v>
      </c>
      <c r="L195" s="24"/>
    </row>
    <row r="196" spans="1:12">
      <c r="A196" s="17">
        <v>194</v>
      </c>
      <c r="B196" s="18" t="s">
        <v>206</v>
      </c>
      <c r="C196" s="24"/>
      <c r="D196" s="24"/>
      <c r="E196" s="24"/>
      <c r="F196" s="24"/>
      <c r="G196" s="27"/>
      <c r="H196" s="18">
        <v>25</v>
      </c>
      <c r="I196" s="21"/>
      <c r="J196" s="18">
        <v>4900</v>
      </c>
      <c r="K196" s="21">
        <f t="shared" ref="K196:K259" si="3">I196*J196</f>
        <v>0</v>
      </c>
      <c r="L196" s="24"/>
    </row>
    <row r="197" spans="1:12">
      <c r="A197" s="17">
        <v>195</v>
      </c>
      <c r="B197" s="18" t="s">
        <v>207</v>
      </c>
      <c r="C197" s="24"/>
      <c r="D197" s="24"/>
      <c r="E197" s="24"/>
      <c r="F197" s="24"/>
      <c r="G197" s="27"/>
      <c r="H197" s="18">
        <v>12</v>
      </c>
      <c r="I197" s="21"/>
      <c r="J197" s="18">
        <v>8000</v>
      </c>
      <c r="K197" s="21">
        <f t="shared" si="3"/>
        <v>0</v>
      </c>
      <c r="L197" s="24"/>
    </row>
    <row r="198" spans="1:12">
      <c r="A198" s="17">
        <v>196</v>
      </c>
      <c r="B198" s="18" t="s">
        <v>208</v>
      </c>
      <c r="C198" s="24"/>
      <c r="D198" s="24"/>
      <c r="E198" s="24"/>
      <c r="F198" s="24"/>
      <c r="G198" s="27"/>
      <c r="H198" s="18">
        <v>240</v>
      </c>
      <c r="I198" s="21"/>
      <c r="J198" s="18">
        <v>500</v>
      </c>
      <c r="K198" s="21">
        <f t="shared" si="3"/>
        <v>0</v>
      </c>
      <c r="L198" s="24"/>
    </row>
    <row r="199" ht="25.5" spans="1:12">
      <c r="A199" s="17">
        <v>197</v>
      </c>
      <c r="B199" s="18" t="s">
        <v>209</v>
      </c>
      <c r="C199" s="24"/>
      <c r="D199" s="24"/>
      <c r="E199" s="24"/>
      <c r="F199" s="24"/>
      <c r="G199" s="27"/>
      <c r="H199" s="18">
        <v>54.72</v>
      </c>
      <c r="I199" s="21"/>
      <c r="J199" s="18">
        <v>5310</v>
      </c>
      <c r="K199" s="21">
        <f t="shared" si="3"/>
        <v>0</v>
      </c>
      <c r="L199" s="24"/>
    </row>
    <row r="200" spans="1:12">
      <c r="A200" s="17">
        <v>198</v>
      </c>
      <c r="B200" s="18" t="s">
        <v>210</v>
      </c>
      <c r="C200" s="24"/>
      <c r="D200" s="24"/>
      <c r="E200" s="24"/>
      <c r="F200" s="24"/>
      <c r="G200" s="27"/>
      <c r="H200" s="18">
        <v>2185</v>
      </c>
      <c r="I200" s="21"/>
      <c r="J200" s="18">
        <v>86</v>
      </c>
      <c r="K200" s="21">
        <f t="shared" si="3"/>
        <v>0</v>
      </c>
      <c r="L200" s="24"/>
    </row>
    <row r="201" ht="25.5" spans="1:12">
      <c r="A201" s="17">
        <v>199</v>
      </c>
      <c r="B201" s="18" t="s">
        <v>211</v>
      </c>
      <c r="C201" s="24"/>
      <c r="D201" s="24"/>
      <c r="E201" s="24"/>
      <c r="F201" s="24"/>
      <c r="G201" s="27"/>
      <c r="H201" s="18">
        <v>70</v>
      </c>
      <c r="I201" s="21"/>
      <c r="J201" s="18">
        <v>930</v>
      </c>
      <c r="K201" s="21">
        <f t="shared" si="3"/>
        <v>0</v>
      </c>
      <c r="L201" s="24"/>
    </row>
    <row r="202" ht="25.5" spans="1:12">
      <c r="A202" s="17">
        <v>200</v>
      </c>
      <c r="B202" s="18" t="s">
        <v>212</v>
      </c>
      <c r="C202" s="24"/>
      <c r="D202" s="24"/>
      <c r="E202" s="24"/>
      <c r="F202" s="24"/>
      <c r="G202" s="27"/>
      <c r="H202" s="18">
        <v>400</v>
      </c>
      <c r="I202" s="21"/>
      <c r="J202" s="18">
        <v>1</v>
      </c>
      <c r="K202" s="21">
        <f t="shared" si="3"/>
        <v>0</v>
      </c>
      <c r="L202" s="24"/>
    </row>
    <row r="203" ht="38.25" spans="1:12">
      <c r="A203" s="17">
        <v>201</v>
      </c>
      <c r="B203" s="18" t="s">
        <v>213</v>
      </c>
      <c r="C203" s="24"/>
      <c r="D203" s="24"/>
      <c r="E203" s="24"/>
      <c r="F203" s="24"/>
      <c r="G203" s="27"/>
      <c r="H203" s="18">
        <v>1650</v>
      </c>
      <c r="I203" s="21"/>
      <c r="J203" s="18">
        <v>181</v>
      </c>
      <c r="K203" s="21">
        <f t="shared" si="3"/>
        <v>0</v>
      </c>
      <c r="L203" s="24"/>
    </row>
    <row r="204" ht="38.25" spans="1:12">
      <c r="A204" s="17">
        <v>202</v>
      </c>
      <c r="B204" s="18" t="s">
        <v>214</v>
      </c>
      <c r="C204" s="24"/>
      <c r="D204" s="24"/>
      <c r="E204" s="24"/>
      <c r="F204" s="24"/>
      <c r="G204" s="27"/>
      <c r="H204" s="18">
        <v>1650</v>
      </c>
      <c r="I204" s="21"/>
      <c r="J204" s="18">
        <v>95</v>
      </c>
      <c r="K204" s="21">
        <f t="shared" si="3"/>
        <v>0</v>
      </c>
      <c r="L204" s="24"/>
    </row>
    <row r="205" ht="38.25" spans="1:12">
      <c r="A205" s="17">
        <v>203</v>
      </c>
      <c r="B205" s="18" t="s">
        <v>215</v>
      </c>
      <c r="C205" s="24"/>
      <c r="D205" s="24"/>
      <c r="E205" s="24"/>
      <c r="F205" s="24"/>
      <c r="G205" s="27"/>
      <c r="H205" s="18">
        <v>1650</v>
      </c>
      <c r="I205" s="21"/>
      <c r="J205" s="18">
        <v>160</v>
      </c>
      <c r="K205" s="21">
        <f t="shared" si="3"/>
        <v>0</v>
      </c>
      <c r="L205" s="24"/>
    </row>
    <row r="206" ht="38.25" spans="1:12">
      <c r="A206" s="17">
        <v>204</v>
      </c>
      <c r="B206" s="18" t="s">
        <v>216</v>
      </c>
      <c r="C206" s="24"/>
      <c r="D206" s="24"/>
      <c r="E206" s="24"/>
      <c r="F206" s="24"/>
      <c r="G206" s="27"/>
      <c r="H206" s="18">
        <v>1650</v>
      </c>
      <c r="I206" s="21"/>
      <c r="J206" s="18">
        <v>112</v>
      </c>
      <c r="K206" s="21">
        <f t="shared" si="3"/>
        <v>0</v>
      </c>
      <c r="L206" s="24"/>
    </row>
    <row r="207" ht="25.5" spans="1:12">
      <c r="A207" s="17">
        <v>205</v>
      </c>
      <c r="B207" s="18" t="s">
        <v>217</v>
      </c>
      <c r="C207" s="24"/>
      <c r="D207" s="24"/>
      <c r="E207" s="24"/>
      <c r="F207" s="24"/>
      <c r="G207" s="27"/>
      <c r="H207" s="18">
        <v>648</v>
      </c>
      <c r="I207" s="21"/>
      <c r="J207" s="18">
        <v>2</v>
      </c>
      <c r="K207" s="21">
        <f t="shared" si="3"/>
        <v>0</v>
      </c>
      <c r="L207" s="24"/>
    </row>
    <row r="208" ht="38.25" spans="1:12">
      <c r="A208" s="17">
        <v>206</v>
      </c>
      <c r="B208" s="18" t="s">
        <v>218</v>
      </c>
      <c r="C208" s="24"/>
      <c r="D208" s="24"/>
      <c r="E208" s="24"/>
      <c r="F208" s="24"/>
      <c r="G208" s="27"/>
      <c r="H208" s="18">
        <v>650</v>
      </c>
      <c r="I208" s="21"/>
      <c r="J208" s="18">
        <v>600</v>
      </c>
      <c r="K208" s="21">
        <f t="shared" si="3"/>
        <v>0</v>
      </c>
      <c r="L208" s="24"/>
    </row>
    <row r="209" ht="25.5" spans="1:12">
      <c r="A209" s="17">
        <v>207</v>
      </c>
      <c r="B209" s="18" t="s">
        <v>219</v>
      </c>
      <c r="C209" s="24"/>
      <c r="D209" s="24"/>
      <c r="E209" s="24"/>
      <c r="F209" s="24"/>
      <c r="G209" s="27"/>
      <c r="H209" s="18">
        <v>8500</v>
      </c>
      <c r="I209" s="21"/>
      <c r="J209" s="18">
        <v>1</v>
      </c>
      <c r="K209" s="21">
        <f t="shared" si="3"/>
        <v>0</v>
      </c>
      <c r="L209" s="24"/>
    </row>
    <row r="210" ht="25.5" spans="1:12">
      <c r="A210" s="17">
        <v>208</v>
      </c>
      <c r="B210" s="18" t="s">
        <v>220</v>
      </c>
      <c r="C210" s="24"/>
      <c r="D210" s="24"/>
      <c r="E210" s="24"/>
      <c r="F210" s="24"/>
      <c r="G210" s="27"/>
      <c r="H210" s="18">
        <v>3375</v>
      </c>
      <c r="I210" s="21"/>
      <c r="J210" s="18">
        <v>5</v>
      </c>
      <c r="K210" s="21">
        <f t="shared" si="3"/>
        <v>0</v>
      </c>
      <c r="L210" s="24"/>
    </row>
    <row r="211" ht="25.5" spans="1:12">
      <c r="A211" s="17">
        <v>209</v>
      </c>
      <c r="B211" s="18" t="s">
        <v>132</v>
      </c>
      <c r="C211" s="24"/>
      <c r="D211" s="24"/>
      <c r="E211" s="24"/>
      <c r="F211" s="24"/>
      <c r="G211" s="27"/>
      <c r="H211" s="18">
        <v>0.15</v>
      </c>
      <c r="I211" s="21"/>
      <c r="J211" s="18">
        <v>60000</v>
      </c>
      <c r="K211" s="21">
        <f t="shared" si="3"/>
        <v>0</v>
      </c>
      <c r="L211" s="24"/>
    </row>
    <row r="212" ht="25.5" spans="1:12">
      <c r="A212" s="17">
        <v>210</v>
      </c>
      <c r="B212" s="18" t="s">
        <v>221</v>
      </c>
      <c r="C212" s="24"/>
      <c r="D212" s="24"/>
      <c r="E212" s="24"/>
      <c r="F212" s="24"/>
      <c r="G212" s="27"/>
      <c r="H212" s="18">
        <v>1.51</v>
      </c>
      <c r="I212" s="21"/>
      <c r="J212" s="18">
        <v>300</v>
      </c>
      <c r="K212" s="21">
        <f t="shared" si="3"/>
        <v>0</v>
      </c>
      <c r="L212" s="24"/>
    </row>
    <row r="213" ht="25.5" spans="1:12">
      <c r="A213" s="17">
        <v>211</v>
      </c>
      <c r="B213" s="18" t="s">
        <v>222</v>
      </c>
      <c r="C213" s="24"/>
      <c r="D213" s="24"/>
      <c r="E213" s="24"/>
      <c r="F213" s="24"/>
      <c r="G213" s="27"/>
      <c r="H213" s="18">
        <v>1.59</v>
      </c>
      <c r="I213" s="21"/>
      <c r="J213" s="18">
        <v>7000</v>
      </c>
      <c r="K213" s="21">
        <f t="shared" si="3"/>
        <v>0</v>
      </c>
      <c r="L213" s="24"/>
    </row>
    <row r="214" ht="25.5" spans="1:12">
      <c r="A214" s="17">
        <v>212</v>
      </c>
      <c r="B214" s="18" t="s">
        <v>223</v>
      </c>
      <c r="C214" s="24"/>
      <c r="D214" s="24"/>
      <c r="E214" s="24"/>
      <c r="F214" s="24"/>
      <c r="G214" s="27"/>
      <c r="H214" s="18">
        <v>1.8</v>
      </c>
      <c r="I214" s="21"/>
      <c r="J214" s="18">
        <v>48000</v>
      </c>
      <c r="K214" s="21">
        <f t="shared" si="3"/>
        <v>0</v>
      </c>
      <c r="L214" s="24"/>
    </row>
    <row r="215" spans="1:12">
      <c r="A215" s="17">
        <v>213</v>
      </c>
      <c r="B215" s="18" t="s">
        <v>224</v>
      </c>
      <c r="C215" s="24"/>
      <c r="D215" s="24"/>
      <c r="E215" s="24"/>
      <c r="F215" s="24"/>
      <c r="G215" s="27"/>
      <c r="H215" s="18">
        <v>1140</v>
      </c>
      <c r="I215" s="21"/>
      <c r="J215" s="18">
        <v>106</v>
      </c>
      <c r="K215" s="21">
        <f t="shared" si="3"/>
        <v>0</v>
      </c>
      <c r="L215" s="24"/>
    </row>
    <row r="216" ht="38.25" spans="1:12">
      <c r="A216" s="17">
        <v>214</v>
      </c>
      <c r="B216" s="18" t="s">
        <v>225</v>
      </c>
      <c r="C216" s="24"/>
      <c r="D216" s="24"/>
      <c r="E216" s="24"/>
      <c r="F216" s="24"/>
      <c r="G216" s="27"/>
      <c r="H216" s="18">
        <v>4.16</v>
      </c>
      <c r="I216" s="21"/>
      <c r="J216" s="18">
        <v>4050</v>
      </c>
      <c r="K216" s="21">
        <f t="shared" si="3"/>
        <v>0</v>
      </c>
      <c r="L216" s="24"/>
    </row>
    <row r="217" ht="38.25" spans="1:12">
      <c r="A217" s="17">
        <v>215</v>
      </c>
      <c r="B217" s="18" t="s">
        <v>226</v>
      </c>
      <c r="C217" s="24"/>
      <c r="D217" s="24"/>
      <c r="E217" s="24"/>
      <c r="F217" s="24"/>
      <c r="G217" s="27"/>
      <c r="H217" s="18">
        <v>8</v>
      </c>
      <c r="I217" s="21"/>
      <c r="J217" s="18">
        <v>400</v>
      </c>
      <c r="K217" s="21">
        <f t="shared" si="3"/>
        <v>0</v>
      </c>
      <c r="L217" s="24"/>
    </row>
    <row r="218" ht="38.25" spans="1:12">
      <c r="A218" s="17">
        <v>216</v>
      </c>
      <c r="B218" s="18" t="s">
        <v>227</v>
      </c>
      <c r="C218" s="24"/>
      <c r="D218" s="24"/>
      <c r="E218" s="24"/>
      <c r="F218" s="24"/>
      <c r="G218" s="27"/>
      <c r="H218" s="18">
        <v>4.16</v>
      </c>
      <c r="I218" s="21"/>
      <c r="J218" s="18">
        <v>250</v>
      </c>
      <c r="K218" s="21">
        <f t="shared" si="3"/>
        <v>0</v>
      </c>
      <c r="L218" s="24"/>
    </row>
    <row r="219" ht="25.5" spans="1:12">
      <c r="A219" s="17">
        <v>217</v>
      </c>
      <c r="B219" s="18" t="s">
        <v>228</v>
      </c>
      <c r="C219" s="24"/>
      <c r="D219" s="24"/>
      <c r="E219" s="24"/>
      <c r="F219" s="24"/>
      <c r="G219" s="27"/>
      <c r="H219" s="18">
        <v>2.11</v>
      </c>
      <c r="I219" s="21"/>
      <c r="J219" s="18">
        <v>7400</v>
      </c>
      <c r="K219" s="21">
        <f t="shared" si="3"/>
        <v>0</v>
      </c>
      <c r="L219" s="24"/>
    </row>
    <row r="220" ht="25.5" spans="1:12">
      <c r="A220" s="17">
        <v>218</v>
      </c>
      <c r="B220" s="18" t="s">
        <v>229</v>
      </c>
      <c r="C220" s="24"/>
      <c r="D220" s="24"/>
      <c r="E220" s="24"/>
      <c r="F220" s="24"/>
      <c r="G220" s="27"/>
      <c r="H220" s="18">
        <v>440</v>
      </c>
      <c r="I220" s="21"/>
      <c r="J220" s="18">
        <v>33</v>
      </c>
      <c r="K220" s="21">
        <f t="shared" si="3"/>
        <v>0</v>
      </c>
      <c r="L220" s="24"/>
    </row>
    <row r="221" ht="25.5" spans="1:12">
      <c r="A221" s="17">
        <v>219</v>
      </c>
      <c r="B221" s="18" t="s">
        <v>230</v>
      </c>
      <c r="C221" s="24"/>
      <c r="D221" s="24"/>
      <c r="E221" s="24"/>
      <c r="F221" s="24"/>
      <c r="G221" s="27"/>
      <c r="H221" s="18">
        <v>378</v>
      </c>
      <c r="I221" s="21"/>
      <c r="J221" s="18">
        <v>120</v>
      </c>
      <c r="K221" s="21">
        <f t="shared" si="3"/>
        <v>0</v>
      </c>
      <c r="L221" s="24"/>
    </row>
    <row r="222" ht="25.5" spans="1:12">
      <c r="A222" s="17">
        <v>220</v>
      </c>
      <c r="B222" s="18" t="s">
        <v>231</v>
      </c>
      <c r="C222" s="24"/>
      <c r="D222" s="24"/>
      <c r="E222" s="24"/>
      <c r="F222" s="24"/>
      <c r="G222" s="27"/>
      <c r="H222" s="18">
        <v>550</v>
      </c>
      <c r="I222" s="21"/>
      <c r="J222" s="18">
        <v>400</v>
      </c>
      <c r="K222" s="21">
        <f t="shared" si="3"/>
        <v>0</v>
      </c>
      <c r="L222" s="24"/>
    </row>
    <row r="223" ht="25.5" spans="1:12">
      <c r="A223" s="17">
        <v>221</v>
      </c>
      <c r="B223" s="18" t="s">
        <v>232</v>
      </c>
      <c r="C223" s="24"/>
      <c r="D223" s="24"/>
      <c r="E223" s="24"/>
      <c r="F223" s="24"/>
      <c r="G223" s="27"/>
      <c r="H223" s="18">
        <v>240</v>
      </c>
      <c r="I223" s="21"/>
      <c r="J223" s="18">
        <v>250</v>
      </c>
      <c r="K223" s="21">
        <f t="shared" si="3"/>
        <v>0</v>
      </c>
      <c r="L223" s="24"/>
    </row>
    <row r="224" ht="25.5" spans="1:12">
      <c r="A224" s="17">
        <v>222</v>
      </c>
      <c r="B224" s="18" t="s">
        <v>233</v>
      </c>
      <c r="C224" s="24"/>
      <c r="D224" s="24"/>
      <c r="E224" s="24"/>
      <c r="F224" s="24"/>
      <c r="G224" s="27"/>
      <c r="H224" s="18">
        <v>1315</v>
      </c>
      <c r="I224" s="21"/>
      <c r="J224" s="18">
        <v>30</v>
      </c>
      <c r="K224" s="21">
        <f t="shared" si="3"/>
        <v>0</v>
      </c>
      <c r="L224" s="24"/>
    </row>
    <row r="225" ht="25.5" spans="1:12">
      <c r="A225" s="17">
        <v>223</v>
      </c>
      <c r="B225" s="18" t="s">
        <v>234</v>
      </c>
      <c r="C225" s="24"/>
      <c r="D225" s="24"/>
      <c r="E225" s="24"/>
      <c r="F225" s="24"/>
      <c r="G225" s="27"/>
      <c r="H225" s="18">
        <v>0.08</v>
      </c>
      <c r="I225" s="21"/>
      <c r="J225" s="18">
        <v>1000</v>
      </c>
      <c r="K225" s="21">
        <f t="shared" si="3"/>
        <v>0</v>
      </c>
      <c r="L225" s="24"/>
    </row>
    <row r="226" ht="38.25" spans="1:12">
      <c r="A226" s="17">
        <v>224</v>
      </c>
      <c r="B226" s="18" t="s">
        <v>235</v>
      </c>
      <c r="C226" s="24"/>
      <c r="D226" s="24"/>
      <c r="E226" s="24"/>
      <c r="F226" s="24"/>
      <c r="G226" s="27"/>
      <c r="H226" s="18">
        <v>1900</v>
      </c>
      <c r="I226" s="21"/>
      <c r="J226" s="18">
        <v>10</v>
      </c>
      <c r="K226" s="21">
        <f t="shared" si="3"/>
        <v>0</v>
      </c>
      <c r="L226" s="24"/>
    </row>
    <row r="227" ht="25.5" spans="1:12">
      <c r="A227" s="17">
        <v>225</v>
      </c>
      <c r="B227" s="18" t="s">
        <v>236</v>
      </c>
      <c r="C227" s="24"/>
      <c r="D227" s="24"/>
      <c r="E227" s="24"/>
      <c r="F227" s="24"/>
      <c r="G227" s="27"/>
      <c r="H227" s="18">
        <v>0.08</v>
      </c>
      <c r="I227" s="21"/>
      <c r="J227" s="18">
        <v>2100</v>
      </c>
      <c r="K227" s="21">
        <f t="shared" si="3"/>
        <v>0</v>
      </c>
      <c r="L227" s="24"/>
    </row>
    <row r="228" ht="25.5" spans="1:12">
      <c r="A228" s="17">
        <v>226</v>
      </c>
      <c r="B228" s="18" t="s">
        <v>237</v>
      </c>
      <c r="C228" s="24"/>
      <c r="D228" s="24"/>
      <c r="E228" s="24"/>
      <c r="F228" s="24"/>
      <c r="G228" s="27"/>
      <c r="H228" s="18">
        <v>660</v>
      </c>
      <c r="I228" s="21"/>
      <c r="J228" s="18">
        <v>1</v>
      </c>
      <c r="K228" s="21">
        <f t="shared" si="3"/>
        <v>0</v>
      </c>
      <c r="L228" s="24"/>
    </row>
    <row r="229" ht="25.5" spans="1:12">
      <c r="A229" s="17">
        <v>227</v>
      </c>
      <c r="B229" s="18" t="s">
        <v>238</v>
      </c>
      <c r="C229" s="24"/>
      <c r="D229" s="24"/>
      <c r="E229" s="24"/>
      <c r="F229" s="24"/>
      <c r="G229" s="27"/>
      <c r="H229" s="18">
        <v>53</v>
      </c>
      <c r="I229" s="21"/>
      <c r="J229" s="18">
        <v>100</v>
      </c>
      <c r="K229" s="21">
        <f t="shared" si="3"/>
        <v>0</v>
      </c>
      <c r="L229" s="24"/>
    </row>
    <row r="230" ht="25.5" spans="1:12">
      <c r="A230" s="17">
        <v>228</v>
      </c>
      <c r="B230" s="18" t="s">
        <v>239</v>
      </c>
      <c r="C230" s="24"/>
      <c r="D230" s="24"/>
      <c r="E230" s="24"/>
      <c r="F230" s="24"/>
      <c r="G230" s="27"/>
      <c r="H230" s="18">
        <v>180</v>
      </c>
      <c r="I230" s="21"/>
      <c r="J230" s="18">
        <v>120</v>
      </c>
      <c r="K230" s="21">
        <f t="shared" si="3"/>
        <v>0</v>
      </c>
      <c r="L230" s="24"/>
    </row>
    <row r="231" ht="25.5" spans="1:12">
      <c r="A231" s="17">
        <v>229</v>
      </c>
      <c r="B231" s="18" t="s">
        <v>240</v>
      </c>
      <c r="C231" s="24"/>
      <c r="D231" s="24"/>
      <c r="E231" s="24"/>
      <c r="F231" s="24"/>
      <c r="G231" s="27"/>
      <c r="H231" s="18">
        <v>1.94</v>
      </c>
      <c r="I231" s="21"/>
      <c r="J231" s="18">
        <v>14400</v>
      </c>
      <c r="K231" s="21">
        <f t="shared" si="3"/>
        <v>0</v>
      </c>
      <c r="L231" s="24"/>
    </row>
    <row r="232" spans="1:12">
      <c r="A232" s="17">
        <v>230</v>
      </c>
      <c r="B232" s="18" t="s">
        <v>241</v>
      </c>
      <c r="C232" s="24"/>
      <c r="D232" s="24"/>
      <c r="E232" s="24"/>
      <c r="F232" s="24"/>
      <c r="G232" s="27"/>
      <c r="H232" s="18">
        <v>230</v>
      </c>
      <c r="I232" s="21"/>
      <c r="J232" s="18">
        <v>1139</v>
      </c>
      <c r="K232" s="21">
        <f t="shared" si="3"/>
        <v>0</v>
      </c>
      <c r="L232" s="24"/>
    </row>
    <row r="233" spans="1:12">
      <c r="A233" s="17">
        <v>231</v>
      </c>
      <c r="B233" s="18" t="s">
        <v>242</v>
      </c>
      <c r="C233" s="24"/>
      <c r="D233" s="24"/>
      <c r="E233" s="24"/>
      <c r="F233" s="24"/>
      <c r="G233" s="27"/>
      <c r="H233" s="18">
        <v>930</v>
      </c>
      <c r="I233" s="21"/>
      <c r="J233" s="18">
        <v>74</v>
      </c>
      <c r="K233" s="21">
        <f t="shared" si="3"/>
        <v>0</v>
      </c>
      <c r="L233" s="24"/>
    </row>
    <row r="234" ht="25.5" spans="1:12">
      <c r="A234" s="17">
        <v>232</v>
      </c>
      <c r="B234" s="18" t="s">
        <v>243</v>
      </c>
      <c r="C234" s="24"/>
      <c r="D234" s="24"/>
      <c r="E234" s="24"/>
      <c r="F234" s="24"/>
      <c r="G234" s="27"/>
      <c r="H234" s="18">
        <v>500</v>
      </c>
      <c r="I234" s="21"/>
      <c r="J234" s="18">
        <v>21</v>
      </c>
      <c r="K234" s="21">
        <f t="shared" si="3"/>
        <v>0</v>
      </c>
      <c r="L234" s="24"/>
    </row>
    <row r="235" ht="25.5" spans="1:12">
      <c r="A235" s="17">
        <v>233</v>
      </c>
      <c r="B235" s="18" t="s">
        <v>244</v>
      </c>
      <c r="C235" s="24"/>
      <c r="D235" s="24"/>
      <c r="E235" s="24"/>
      <c r="F235" s="24"/>
      <c r="G235" s="27"/>
      <c r="H235" s="18">
        <v>6</v>
      </c>
      <c r="I235" s="21"/>
      <c r="J235" s="18">
        <v>4000</v>
      </c>
      <c r="K235" s="21">
        <f t="shared" si="3"/>
        <v>0</v>
      </c>
      <c r="L235" s="24"/>
    </row>
    <row r="236" ht="25.5" spans="1:12">
      <c r="A236" s="17">
        <v>234</v>
      </c>
      <c r="B236" s="18" t="s">
        <v>245</v>
      </c>
      <c r="C236" s="24"/>
      <c r="D236" s="24"/>
      <c r="E236" s="24"/>
      <c r="F236" s="24"/>
      <c r="G236" s="27"/>
      <c r="H236" s="18">
        <v>2.42</v>
      </c>
      <c r="I236" s="21"/>
      <c r="J236" s="18">
        <v>2500</v>
      </c>
      <c r="K236" s="21">
        <f t="shared" si="3"/>
        <v>0</v>
      </c>
      <c r="L236" s="24"/>
    </row>
    <row r="237" ht="25.5" spans="1:12">
      <c r="A237" s="17">
        <v>235</v>
      </c>
      <c r="B237" s="18" t="s">
        <v>246</v>
      </c>
      <c r="C237" s="24"/>
      <c r="D237" s="24"/>
      <c r="E237" s="24"/>
      <c r="F237" s="24"/>
      <c r="G237" s="27"/>
      <c r="H237" s="18">
        <v>2.42</v>
      </c>
      <c r="I237" s="21"/>
      <c r="J237" s="18">
        <v>62000</v>
      </c>
      <c r="K237" s="21">
        <f t="shared" si="3"/>
        <v>0</v>
      </c>
      <c r="L237" s="24"/>
    </row>
    <row r="238" ht="25.5" spans="1:12">
      <c r="A238" s="17">
        <v>236</v>
      </c>
      <c r="B238" s="18" t="s">
        <v>247</v>
      </c>
      <c r="C238" s="24"/>
      <c r="D238" s="24"/>
      <c r="E238" s="24"/>
      <c r="F238" s="24"/>
      <c r="G238" s="27"/>
      <c r="H238" s="18">
        <v>2.42</v>
      </c>
      <c r="I238" s="21"/>
      <c r="J238" s="18">
        <v>18000</v>
      </c>
      <c r="K238" s="21">
        <f t="shared" si="3"/>
        <v>0</v>
      </c>
      <c r="L238" s="24"/>
    </row>
    <row r="239" ht="25.5" spans="1:12">
      <c r="A239" s="17">
        <v>237</v>
      </c>
      <c r="B239" s="18" t="s">
        <v>248</v>
      </c>
      <c r="C239" s="24"/>
      <c r="D239" s="24"/>
      <c r="E239" s="24"/>
      <c r="F239" s="24"/>
      <c r="G239" s="27"/>
      <c r="H239" s="18">
        <v>2.42</v>
      </c>
      <c r="I239" s="21"/>
      <c r="J239" s="18">
        <v>1000</v>
      </c>
      <c r="K239" s="21">
        <f t="shared" si="3"/>
        <v>0</v>
      </c>
      <c r="L239" s="24"/>
    </row>
    <row r="240" spans="1:12">
      <c r="A240" s="17">
        <v>238</v>
      </c>
      <c r="B240" s="18" t="s">
        <v>249</v>
      </c>
      <c r="C240" s="24"/>
      <c r="D240" s="24"/>
      <c r="E240" s="24"/>
      <c r="F240" s="24"/>
      <c r="G240" s="27"/>
      <c r="H240" s="18">
        <v>300</v>
      </c>
      <c r="I240" s="21"/>
      <c r="J240" s="18">
        <v>1</v>
      </c>
      <c r="K240" s="21">
        <f t="shared" si="3"/>
        <v>0</v>
      </c>
      <c r="L240" s="24"/>
    </row>
    <row r="241" spans="1:12">
      <c r="A241" s="17">
        <v>239</v>
      </c>
      <c r="B241" s="18" t="s">
        <v>250</v>
      </c>
      <c r="C241" s="24"/>
      <c r="D241" s="24"/>
      <c r="E241" s="24"/>
      <c r="F241" s="24"/>
      <c r="G241" s="27"/>
      <c r="H241" s="18">
        <v>54</v>
      </c>
      <c r="I241" s="21"/>
      <c r="J241" s="18">
        <v>325</v>
      </c>
      <c r="K241" s="21">
        <f t="shared" si="3"/>
        <v>0</v>
      </c>
      <c r="L241" s="24"/>
    </row>
    <row r="242" spans="1:12">
      <c r="A242" s="17">
        <v>240</v>
      </c>
      <c r="B242" s="18" t="s">
        <v>251</v>
      </c>
      <c r="C242" s="24"/>
      <c r="D242" s="24"/>
      <c r="E242" s="24"/>
      <c r="F242" s="24"/>
      <c r="G242" s="27"/>
      <c r="H242" s="18">
        <v>230</v>
      </c>
      <c r="I242" s="21"/>
      <c r="J242" s="18">
        <v>20</v>
      </c>
      <c r="K242" s="21">
        <f t="shared" si="3"/>
        <v>0</v>
      </c>
      <c r="L242" s="24"/>
    </row>
    <row r="243" ht="38.25" spans="1:12">
      <c r="A243" s="17">
        <v>241</v>
      </c>
      <c r="B243" s="18" t="s">
        <v>252</v>
      </c>
      <c r="C243" s="24"/>
      <c r="D243" s="24"/>
      <c r="E243" s="24"/>
      <c r="F243" s="24"/>
      <c r="G243" s="27"/>
      <c r="H243" s="18">
        <v>1499</v>
      </c>
      <c r="I243" s="21"/>
      <c r="J243" s="18">
        <v>1</v>
      </c>
      <c r="K243" s="21">
        <f t="shared" si="3"/>
        <v>0</v>
      </c>
      <c r="L243" s="24"/>
    </row>
    <row r="244" ht="25.5" spans="1:12">
      <c r="A244" s="17">
        <v>242</v>
      </c>
      <c r="B244" s="18" t="s">
        <v>253</v>
      </c>
      <c r="C244" s="24"/>
      <c r="D244" s="24"/>
      <c r="E244" s="24"/>
      <c r="F244" s="24"/>
      <c r="G244" s="27"/>
      <c r="H244" s="18">
        <v>85</v>
      </c>
      <c r="I244" s="21"/>
      <c r="J244" s="18">
        <v>10</v>
      </c>
      <c r="K244" s="21">
        <f t="shared" si="3"/>
        <v>0</v>
      </c>
      <c r="L244" s="24"/>
    </row>
    <row r="245" ht="25.5" spans="1:12">
      <c r="A245" s="17">
        <v>243</v>
      </c>
      <c r="B245" s="18" t="s">
        <v>254</v>
      </c>
      <c r="C245" s="24"/>
      <c r="D245" s="24"/>
      <c r="E245" s="24"/>
      <c r="F245" s="24"/>
      <c r="G245" s="27"/>
      <c r="H245" s="18">
        <v>110</v>
      </c>
      <c r="I245" s="21"/>
      <c r="J245" s="18">
        <v>330</v>
      </c>
      <c r="K245" s="21">
        <f t="shared" si="3"/>
        <v>0</v>
      </c>
      <c r="L245" s="24"/>
    </row>
    <row r="246" ht="25.5" spans="1:12">
      <c r="A246" s="17">
        <v>244</v>
      </c>
      <c r="B246" s="18" t="s">
        <v>255</v>
      </c>
      <c r="C246" s="24"/>
      <c r="D246" s="24"/>
      <c r="E246" s="24"/>
      <c r="F246" s="24"/>
      <c r="G246" s="27"/>
      <c r="H246" s="18">
        <v>1800</v>
      </c>
      <c r="I246" s="21"/>
      <c r="J246" s="18">
        <v>29</v>
      </c>
      <c r="K246" s="21">
        <f t="shared" si="3"/>
        <v>0</v>
      </c>
      <c r="L246" s="24"/>
    </row>
    <row r="247" ht="25.5" spans="1:12">
      <c r="A247" s="17">
        <v>245</v>
      </c>
      <c r="B247" s="18" t="s">
        <v>256</v>
      </c>
      <c r="C247" s="24"/>
      <c r="D247" s="24"/>
      <c r="E247" s="24"/>
      <c r="F247" s="24"/>
      <c r="G247" s="27"/>
      <c r="H247" s="18">
        <v>28</v>
      </c>
      <c r="I247" s="21"/>
      <c r="J247" s="18">
        <v>425</v>
      </c>
      <c r="K247" s="21">
        <f t="shared" si="3"/>
        <v>0</v>
      </c>
      <c r="L247" s="24"/>
    </row>
    <row r="248" ht="25.5" spans="1:12">
      <c r="A248" s="17">
        <v>246</v>
      </c>
      <c r="B248" s="18" t="s">
        <v>257</v>
      </c>
      <c r="C248" s="24"/>
      <c r="D248" s="24"/>
      <c r="E248" s="24"/>
      <c r="F248" s="24"/>
      <c r="G248" s="27"/>
      <c r="H248" s="18">
        <v>28</v>
      </c>
      <c r="I248" s="21"/>
      <c r="J248" s="18">
        <v>2225</v>
      </c>
      <c r="K248" s="21">
        <f t="shared" si="3"/>
        <v>0</v>
      </c>
      <c r="L248" s="24"/>
    </row>
    <row r="249" ht="25.5" spans="1:12">
      <c r="A249" s="17">
        <v>247</v>
      </c>
      <c r="B249" s="18" t="s">
        <v>258</v>
      </c>
      <c r="C249" s="24"/>
      <c r="D249" s="24"/>
      <c r="E249" s="24"/>
      <c r="F249" s="24"/>
      <c r="G249" s="27"/>
      <c r="H249" s="18">
        <v>2050</v>
      </c>
      <c r="I249" s="21"/>
      <c r="J249" s="18">
        <v>28</v>
      </c>
      <c r="K249" s="21">
        <f t="shared" si="3"/>
        <v>0</v>
      </c>
      <c r="L249" s="24"/>
    </row>
    <row r="250" ht="25.5" spans="1:12">
      <c r="A250" s="17">
        <v>248</v>
      </c>
      <c r="B250" s="18" t="s">
        <v>259</v>
      </c>
      <c r="C250" s="24"/>
      <c r="D250" s="24"/>
      <c r="E250" s="24"/>
      <c r="F250" s="24"/>
      <c r="G250" s="27"/>
      <c r="H250" s="18">
        <v>28</v>
      </c>
      <c r="I250" s="21"/>
      <c r="J250" s="18">
        <v>925</v>
      </c>
      <c r="K250" s="21">
        <f t="shared" si="3"/>
        <v>0</v>
      </c>
      <c r="L250" s="24"/>
    </row>
    <row r="251" ht="25.5" spans="1:12">
      <c r="A251" s="17">
        <v>249</v>
      </c>
      <c r="B251" s="18" t="s">
        <v>260</v>
      </c>
      <c r="C251" s="24"/>
      <c r="D251" s="24"/>
      <c r="E251" s="24"/>
      <c r="F251" s="24"/>
      <c r="G251" s="27"/>
      <c r="H251" s="18">
        <v>27.98</v>
      </c>
      <c r="I251" s="21"/>
      <c r="J251" s="18">
        <v>2600</v>
      </c>
      <c r="K251" s="21">
        <f t="shared" si="3"/>
        <v>0</v>
      </c>
      <c r="L251" s="24"/>
    </row>
    <row r="252" ht="25.5" spans="1:12">
      <c r="A252" s="17">
        <v>250</v>
      </c>
      <c r="B252" s="18" t="s">
        <v>261</v>
      </c>
      <c r="C252" s="24"/>
      <c r="D252" s="24"/>
      <c r="E252" s="24"/>
      <c r="F252" s="24"/>
      <c r="G252" s="27"/>
      <c r="H252" s="18">
        <v>28</v>
      </c>
      <c r="I252" s="21"/>
      <c r="J252" s="18">
        <v>1025</v>
      </c>
      <c r="K252" s="21">
        <f t="shared" si="3"/>
        <v>0</v>
      </c>
      <c r="L252" s="24"/>
    </row>
    <row r="253" ht="25.5" spans="1:12">
      <c r="A253" s="17">
        <v>251</v>
      </c>
      <c r="B253" s="18" t="s">
        <v>262</v>
      </c>
      <c r="C253" s="24"/>
      <c r="D253" s="24"/>
      <c r="E253" s="24"/>
      <c r="F253" s="24"/>
      <c r="G253" s="27"/>
      <c r="H253" s="18">
        <v>28</v>
      </c>
      <c r="I253" s="21"/>
      <c r="J253" s="18">
        <v>150</v>
      </c>
      <c r="K253" s="21">
        <f t="shared" si="3"/>
        <v>0</v>
      </c>
      <c r="L253" s="24"/>
    </row>
    <row r="254" ht="25.5" spans="1:12">
      <c r="A254" s="17">
        <v>252</v>
      </c>
      <c r="B254" s="18" t="s">
        <v>263</v>
      </c>
      <c r="C254" s="24"/>
      <c r="D254" s="24"/>
      <c r="E254" s="24"/>
      <c r="F254" s="24"/>
      <c r="G254" s="27"/>
      <c r="H254" s="18">
        <v>28</v>
      </c>
      <c r="I254" s="21"/>
      <c r="J254" s="18">
        <v>75</v>
      </c>
      <c r="K254" s="21">
        <f t="shared" si="3"/>
        <v>0</v>
      </c>
      <c r="L254" s="24"/>
    </row>
    <row r="255" ht="25.5" spans="1:12">
      <c r="A255" s="17">
        <v>253</v>
      </c>
      <c r="B255" s="18" t="s">
        <v>264</v>
      </c>
      <c r="C255" s="24"/>
      <c r="D255" s="24"/>
      <c r="E255" s="24"/>
      <c r="F255" s="24"/>
      <c r="G255" s="27"/>
      <c r="H255" s="18">
        <v>5992.5</v>
      </c>
      <c r="I255" s="21"/>
      <c r="J255" s="18">
        <v>4</v>
      </c>
      <c r="K255" s="21">
        <f t="shared" si="3"/>
        <v>0</v>
      </c>
      <c r="L255" s="24"/>
    </row>
    <row r="256" ht="38.25" spans="1:12">
      <c r="A256" s="17">
        <v>254</v>
      </c>
      <c r="B256" s="18" t="s">
        <v>265</v>
      </c>
      <c r="C256" s="24"/>
      <c r="D256" s="24"/>
      <c r="E256" s="24"/>
      <c r="F256" s="24"/>
      <c r="G256" s="27"/>
      <c r="H256" s="18">
        <v>9860</v>
      </c>
      <c r="I256" s="21"/>
      <c r="J256" s="18">
        <v>9</v>
      </c>
      <c r="K256" s="21">
        <f t="shared" si="3"/>
        <v>0</v>
      </c>
      <c r="L256" s="24"/>
    </row>
    <row r="257" ht="25.5" spans="1:12">
      <c r="A257" s="17">
        <v>255</v>
      </c>
      <c r="B257" s="18" t="s">
        <v>266</v>
      </c>
      <c r="C257" s="24"/>
      <c r="D257" s="24"/>
      <c r="E257" s="24"/>
      <c r="F257" s="24"/>
      <c r="G257" s="27"/>
      <c r="H257" s="18">
        <v>28</v>
      </c>
      <c r="I257" s="21"/>
      <c r="J257" s="18">
        <v>100</v>
      </c>
      <c r="K257" s="21">
        <f t="shared" si="3"/>
        <v>0</v>
      </c>
      <c r="L257" s="24"/>
    </row>
    <row r="258" ht="25.5" spans="1:12">
      <c r="A258" s="17">
        <v>256</v>
      </c>
      <c r="B258" s="18" t="s">
        <v>267</v>
      </c>
      <c r="C258" s="24"/>
      <c r="D258" s="24"/>
      <c r="E258" s="24"/>
      <c r="F258" s="24"/>
      <c r="G258" s="27"/>
      <c r="H258" s="18">
        <v>28</v>
      </c>
      <c r="I258" s="21"/>
      <c r="J258" s="18">
        <v>75</v>
      </c>
      <c r="K258" s="21">
        <f t="shared" si="3"/>
        <v>0</v>
      </c>
      <c r="L258" s="24"/>
    </row>
    <row r="259" ht="25.5" spans="1:12">
      <c r="A259" s="17">
        <v>257</v>
      </c>
      <c r="B259" s="18" t="s">
        <v>268</v>
      </c>
      <c r="C259" s="24"/>
      <c r="D259" s="24"/>
      <c r="E259" s="24"/>
      <c r="F259" s="24"/>
      <c r="G259" s="27"/>
      <c r="H259" s="18">
        <v>1089</v>
      </c>
      <c r="I259" s="21"/>
      <c r="J259" s="18">
        <v>28</v>
      </c>
      <c r="K259" s="21">
        <f t="shared" si="3"/>
        <v>0</v>
      </c>
      <c r="L259" s="24"/>
    </row>
    <row r="260" ht="25.5" spans="1:12">
      <c r="A260" s="17">
        <v>258</v>
      </c>
      <c r="B260" s="18" t="s">
        <v>269</v>
      </c>
      <c r="C260" s="24"/>
      <c r="D260" s="24"/>
      <c r="E260" s="24"/>
      <c r="F260" s="24"/>
      <c r="G260" s="27"/>
      <c r="H260" s="18">
        <v>1089</v>
      </c>
      <c r="I260" s="21"/>
      <c r="J260" s="18">
        <v>27</v>
      </c>
      <c r="K260" s="21">
        <f t="shared" ref="K260:K323" si="4">I260*J260</f>
        <v>0</v>
      </c>
      <c r="L260" s="24"/>
    </row>
    <row r="261" ht="25.5" spans="1:12">
      <c r="A261" s="17">
        <v>259</v>
      </c>
      <c r="B261" s="18" t="s">
        <v>270</v>
      </c>
      <c r="C261" s="24"/>
      <c r="D261" s="24"/>
      <c r="E261" s="24"/>
      <c r="F261" s="24"/>
      <c r="G261" s="27"/>
      <c r="H261" s="18">
        <v>1089</v>
      </c>
      <c r="I261" s="21"/>
      <c r="J261" s="18">
        <v>2</v>
      </c>
      <c r="K261" s="21">
        <f t="shared" si="4"/>
        <v>0</v>
      </c>
      <c r="L261" s="24"/>
    </row>
    <row r="262" ht="25.5" spans="1:12">
      <c r="A262" s="17">
        <v>260</v>
      </c>
      <c r="B262" s="18" t="s">
        <v>271</v>
      </c>
      <c r="C262" s="24"/>
      <c r="D262" s="24"/>
      <c r="E262" s="24"/>
      <c r="F262" s="24"/>
      <c r="G262" s="27"/>
      <c r="H262" s="18">
        <v>9580</v>
      </c>
      <c r="I262" s="21"/>
      <c r="J262" s="18">
        <v>4</v>
      </c>
      <c r="K262" s="21">
        <f t="shared" si="4"/>
        <v>0</v>
      </c>
      <c r="L262" s="24"/>
    </row>
    <row r="263" ht="25.5" spans="1:12">
      <c r="A263" s="17">
        <v>261</v>
      </c>
      <c r="B263" s="18" t="s">
        <v>272</v>
      </c>
      <c r="C263" s="24"/>
      <c r="D263" s="24"/>
      <c r="E263" s="24"/>
      <c r="F263" s="24"/>
      <c r="G263" s="27"/>
      <c r="H263" s="18">
        <v>5000</v>
      </c>
      <c r="I263" s="21"/>
      <c r="J263" s="18">
        <v>15</v>
      </c>
      <c r="K263" s="21">
        <f t="shared" si="4"/>
        <v>0</v>
      </c>
      <c r="L263" s="24"/>
    </row>
    <row r="264" ht="25.5" spans="1:12">
      <c r="A264" s="17">
        <v>262</v>
      </c>
      <c r="B264" s="18" t="s">
        <v>273</v>
      </c>
      <c r="C264" s="24"/>
      <c r="D264" s="24"/>
      <c r="E264" s="24"/>
      <c r="F264" s="24"/>
      <c r="G264" s="27"/>
      <c r="H264" s="18">
        <v>608</v>
      </c>
      <c r="I264" s="21"/>
      <c r="J264" s="18">
        <v>1322</v>
      </c>
      <c r="K264" s="21">
        <f t="shared" si="4"/>
        <v>0</v>
      </c>
      <c r="L264" s="24"/>
    </row>
    <row r="265" ht="38.25" spans="1:12">
      <c r="A265" s="17">
        <v>263</v>
      </c>
      <c r="B265" s="18" t="s">
        <v>274</v>
      </c>
      <c r="C265" s="24"/>
      <c r="D265" s="24"/>
      <c r="E265" s="24"/>
      <c r="F265" s="24"/>
      <c r="G265" s="27"/>
      <c r="H265" s="18">
        <v>8800</v>
      </c>
      <c r="I265" s="21"/>
      <c r="J265" s="18">
        <v>76</v>
      </c>
      <c r="K265" s="21">
        <f t="shared" si="4"/>
        <v>0</v>
      </c>
      <c r="L265" s="24"/>
    </row>
    <row r="266" ht="38.25" spans="1:12">
      <c r="A266" s="17">
        <v>264</v>
      </c>
      <c r="B266" s="18" t="s">
        <v>275</v>
      </c>
      <c r="C266" s="24"/>
      <c r="D266" s="24"/>
      <c r="E266" s="24"/>
      <c r="F266" s="24"/>
      <c r="G266" s="27"/>
      <c r="H266" s="18">
        <v>8800</v>
      </c>
      <c r="I266" s="21"/>
      <c r="J266" s="18">
        <v>42</v>
      </c>
      <c r="K266" s="21">
        <f t="shared" si="4"/>
        <v>0</v>
      </c>
      <c r="L266" s="24"/>
    </row>
    <row r="267" ht="25.5" spans="1:12">
      <c r="A267" s="17">
        <v>265</v>
      </c>
      <c r="B267" s="18" t="s">
        <v>276</v>
      </c>
      <c r="C267" s="24"/>
      <c r="D267" s="24"/>
      <c r="E267" s="24"/>
      <c r="F267" s="24"/>
      <c r="G267" s="27"/>
      <c r="H267" s="18">
        <v>1089</v>
      </c>
      <c r="I267" s="21"/>
      <c r="J267" s="18">
        <v>1</v>
      </c>
      <c r="K267" s="21">
        <f t="shared" si="4"/>
        <v>0</v>
      </c>
      <c r="L267" s="24"/>
    </row>
    <row r="268" ht="25.5" spans="1:12">
      <c r="A268" s="17">
        <v>266</v>
      </c>
      <c r="B268" s="18" t="s">
        <v>277</v>
      </c>
      <c r="C268" s="24"/>
      <c r="D268" s="24"/>
      <c r="E268" s="24"/>
      <c r="F268" s="24"/>
      <c r="G268" s="27"/>
      <c r="H268" s="18">
        <v>3490</v>
      </c>
      <c r="I268" s="21"/>
      <c r="J268" s="18">
        <v>12</v>
      </c>
      <c r="K268" s="21">
        <f t="shared" si="4"/>
        <v>0</v>
      </c>
      <c r="L268" s="24"/>
    </row>
    <row r="269" ht="25.5" spans="1:12">
      <c r="A269" s="17">
        <v>267</v>
      </c>
      <c r="B269" s="18" t="s">
        <v>278</v>
      </c>
      <c r="C269" s="24"/>
      <c r="D269" s="24"/>
      <c r="E269" s="24"/>
      <c r="F269" s="24"/>
      <c r="G269" s="27"/>
      <c r="H269" s="18">
        <v>22290</v>
      </c>
      <c r="I269" s="21"/>
      <c r="J269" s="18">
        <v>4</v>
      </c>
      <c r="K269" s="21">
        <f t="shared" si="4"/>
        <v>0</v>
      </c>
      <c r="L269" s="24"/>
    </row>
    <row r="270" ht="38.25" spans="1:12">
      <c r="A270" s="17">
        <v>268</v>
      </c>
      <c r="B270" s="18" t="s">
        <v>279</v>
      </c>
      <c r="C270" s="24"/>
      <c r="D270" s="24"/>
      <c r="E270" s="24"/>
      <c r="F270" s="24"/>
      <c r="G270" s="27"/>
      <c r="H270" s="18">
        <v>9440</v>
      </c>
      <c r="I270" s="21"/>
      <c r="J270" s="18">
        <v>1</v>
      </c>
      <c r="K270" s="21">
        <f t="shared" si="4"/>
        <v>0</v>
      </c>
      <c r="L270" s="24"/>
    </row>
    <row r="271" ht="38.25" spans="1:12">
      <c r="A271" s="17">
        <v>269</v>
      </c>
      <c r="B271" s="18" t="s">
        <v>280</v>
      </c>
      <c r="C271" s="24"/>
      <c r="D271" s="24"/>
      <c r="E271" s="24"/>
      <c r="F271" s="24"/>
      <c r="G271" s="27"/>
      <c r="H271" s="18">
        <v>4590</v>
      </c>
      <c r="I271" s="21"/>
      <c r="J271" s="18">
        <v>3</v>
      </c>
      <c r="K271" s="21">
        <f t="shared" si="4"/>
        <v>0</v>
      </c>
      <c r="L271" s="24"/>
    </row>
    <row r="272" ht="38.25" spans="1:12">
      <c r="A272" s="17">
        <v>270</v>
      </c>
      <c r="B272" s="18" t="s">
        <v>281</v>
      </c>
      <c r="C272" s="24"/>
      <c r="D272" s="24"/>
      <c r="E272" s="24"/>
      <c r="F272" s="24"/>
      <c r="G272" s="27"/>
      <c r="H272" s="18">
        <v>4589.97</v>
      </c>
      <c r="I272" s="21"/>
      <c r="J272" s="18">
        <v>2</v>
      </c>
      <c r="K272" s="21">
        <f t="shared" si="4"/>
        <v>0</v>
      </c>
      <c r="L272" s="24"/>
    </row>
    <row r="273" ht="38.25" spans="1:12">
      <c r="A273" s="17">
        <v>271</v>
      </c>
      <c r="B273" s="18" t="s">
        <v>282</v>
      </c>
      <c r="C273" s="24"/>
      <c r="D273" s="24"/>
      <c r="E273" s="24"/>
      <c r="F273" s="24"/>
      <c r="G273" s="27"/>
      <c r="H273" s="18">
        <v>1660</v>
      </c>
      <c r="I273" s="21"/>
      <c r="J273" s="18">
        <v>1</v>
      </c>
      <c r="K273" s="21">
        <f t="shared" si="4"/>
        <v>0</v>
      </c>
      <c r="L273" s="24"/>
    </row>
    <row r="274" ht="38.25" spans="1:12">
      <c r="A274" s="17">
        <v>272</v>
      </c>
      <c r="B274" s="18" t="s">
        <v>283</v>
      </c>
      <c r="C274" s="24"/>
      <c r="D274" s="24"/>
      <c r="E274" s="24"/>
      <c r="F274" s="24"/>
      <c r="G274" s="27"/>
      <c r="H274" s="18">
        <v>1660</v>
      </c>
      <c r="I274" s="21"/>
      <c r="J274" s="18">
        <v>1</v>
      </c>
      <c r="K274" s="21">
        <f t="shared" si="4"/>
        <v>0</v>
      </c>
      <c r="L274" s="24"/>
    </row>
    <row r="275" ht="38.25" spans="1:12">
      <c r="A275" s="17">
        <v>273</v>
      </c>
      <c r="B275" s="18" t="s">
        <v>284</v>
      </c>
      <c r="C275" s="24"/>
      <c r="D275" s="24"/>
      <c r="E275" s="24"/>
      <c r="F275" s="24"/>
      <c r="G275" s="27"/>
      <c r="H275" s="18">
        <v>1660</v>
      </c>
      <c r="I275" s="21"/>
      <c r="J275" s="18">
        <v>1</v>
      </c>
      <c r="K275" s="21">
        <f t="shared" si="4"/>
        <v>0</v>
      </c>
      <c r="L275" s="24"/>
    </row>
    <row r="276" ht="38.25" spans="1:12">
      <c r="A276" s="17">
        <v>274</v>
      </c>
      <c r="B276" s="18" t="s">
        <v>285</v>
      </c>
      <c r="C276" s="24"/>
      <c r="D276" s="24"/>
      <c r="E276" s="24"/>
      <c r="F276" s="24"/>
      <c r="G276" s="27"/>
      <c r="H276" s="18">
        <v>1660</v>
      </c>
      <c r="I276" s="21"/>
      <c r="J276" s="18">
        <v>1</v>
      </c>
      <c r="K276" s="21">
        <f t="shared" si="4"/>
        <v>0</v>
      </c>
      <c r="L276" s="24"/>
    </row>
    <row r="277" ht="38.25" spans="1:12">
      <c r="A277" s="17">
        <v>275</v>
      </c>
      <c r="B277" s="18" t="s">
        <v>286</v>
      </c>
      <c r="C277" s="24"/>
      <c r="D277" s="24"/>
      <c r="E277" s="24"/>
      <c r="F277" s="24"/>
      <c r="G277" s="27"/>
      <c r="H277" s="18">
        <v>11080</v>
      </c>
      <c r="I277" s="21"/>
      <c r="J277" s="18">
        <v>2</v>
      </c>
      <c r="K277" s="21">
        <f t="shared" si="4"/>
        <v>0</v>
      </c>
      <c r="L277" s="24"/>
    </row>
    <row r="278" ht="38.25" spans="1:12">
      <c r="A278" s="17">
        <v>276</v>
      </c>
      <c r="B278" s="18" t="s">
        <v>287</v>
      </c>
      <c r="C278" s="24"/>
      <c r="D278" s="24"/>
      <c r="E278" s="24"/>
      <c r="F278" s="24"/>
      <c r="G278" s="27"/>
      <c r="H278" s="18">
        <v>11080</v>
      </c>
      <c r="I278" s="21"/>
      <c r="J278" s="18">
        <v>1</v>
      </c>
      <c r="K278" s="21">
        <f t="shared" si="4"/>
        <v>0</v>
      </c>
      <c r="L278" s="24"/>
    </row>
    <row r="279" ht="38.25" spans="1:12">
      <c r="A279" s="17">
        <v>277</v>
      </c>
      <c r="B279" s="18" t="s">
        <v>288</v>
      </c>
      <c r="C279" s="24"/>
      <c r="D279" s="24"/>
      <c r="E279" s="24"/>
      <c r="F279" s="24"/>
      <c r="G279" s="27"/>
      <c r="H279" s="18">
        <v>11080</v>
      </c>
      <c r="I279" s="21"/>
      <c r="J279" s="18">
        <v>1</v>
      </c>
      <c r="K279" s="21">
        <f t="shared" si="4"/>
        <v>0</v>
      </c>
      <c r="L279" s="24"/>
    </row>
    <row r="280" ht="38.25" spans="1:12">
      <c r="A280" s="17">
        <v>278</v>
      </c>
      <c r="B280" s="18" t="s">
        <v>289</v>
      </c>
      <c r="C280" s="24"/>
      <c r="D280" s="24"/>
      <c r="E280" s="24"/>
      <c r="F280" s="24"/>
      <c r="G280" s="27"/>
      <c r="H280" s="18">
        <v>8800</v>
      </c>
      <c r="I280" s="21"/>
      <c r="J280" s="18">
        <v>8</v>
      </c>
      <c r="K280" s="21">
        <f t="shared" si="4"/>
        <v>0</v>
      </c>
      <c r="L280" s="24"/>
    </row>
    <row r="281" spans="1:12">
      <c r="A281" s="17">
        <v>279</v>
      </c>
      <c r="B281" s="18" t="s">
        <v>290</v>
      </c>
      <c r="C281" s="24"/>
      <c r="D281" s="24"/>
      <c r="E281" s="24"/>
      <c r="F281" s="24"/>
      <c r="G281" s="27"/>
      <c r="H281" s="18">
        <v>6770.6</v>
      </c>
      <c r="I281" s="21"/>
      <c r="J281" s="18">
        <v>1</v>
      </c>
      <c r="K281" s="21">
        <f t="shared" si="4"/>
        <v>0</v>
      </c>
      <c r="L281" s="24"/>
    </row>
    <row r="282" ht="38.25" spans="1:12">
      <c r="A282" s="17">
        <v>280</v>
      </c>
      <c r="B282" s="18" t="s">
        <v>291</v>
      </c>
      <c r="C282" s="24"/>
      <c r="D282" s="24"/>
      <c r="E282" s="24"/>
      <c r="F282" s="24"/>
      <c r="G282" s="27"/>
      <c r="H282" s="18">
        <v>4580</v>
      </c>
      <c r="I282" s="21"/>
      <c r="J282" s="18">
        <v>2</v>
      </c>
      <c r="K282" s="21">
        <f t="shared" si="4"/>
        <v>0</v>
      </c>
      <c r="L282" s="24"/>
    </row>
    <row r="283" ht="38.25" spans="1:12">
      <c r="A283" s="17">
        <v>281</v>
      </c>
      <c r="B283" s="18" t="s">
        <v>292</v>
      </c>
      <c r="C283" s="24"/>
      <c r="D283" s="24"/>
      <c r="E283" s="24"/>
      <c r="F283" s="24"/>
      <c r="G283" s="27"/>
      <c r="H283" s="18">
        <v>4580</v>
      </c>
      <c r="I283" s="21"/>
      <c r="J283" s="18">
        <v>2</v>
      </c>
      <c r="K283" s="21">
        <f t="shared" si="4"/>
        <v>0</v>
      </c>
      <c r="L283" s="24"/>
    </row>
    <row r="284" ht="25.5" spans="1:12">
      <c r="A284" s="17">
        <v>282</v>
      </c>
      <c r="B284" s="18" t="s">
        <v>293</v>
      </c>
      <c r="C284" s="24"/>
      <c r="D284" s="24"/>
      <c r="E284" s="24"/>
      <c r="F284" s="24"/>
      <c r="G284" s="27"/>
      <c r="H284" s="18">
        <v>25000</v>
      </c>
      <c r="I284" s="21"/>
      <c r="J284" s="18">
        <v>1</v>
      </c>
      <c r="K284" s="21">
        <f t="shared" si="4"/>
        <v>0</v>
      </c>
      <c r="L284" s="24"/>
    </row>
    <row r="285" ht="25.5" spans="1:12">
      <c r="A285" s="17">
        <v>283</v>
      </c>
      <c r="B285" s="18" t="s">
        <v>294</v>
      </c>
      <c r="C285" s="24"/>
      <c r="D285" s="24"/>
      <c r="E285" s="24"/>
      <c r="F285" s="24"/>
      <c r="G285" s="27"/>
      <c r="H285" s="18">
        <v>15.77</v>
      </c>
      <c r="I285" s="21"/>
      <c r="J285" s="18">
        <v>1697</v>
      </c>
      <c r="K285" s="21">
        <f t="shared" si="4"/>
        <v>0</v>
      </c>
      <c r="L285" s="24"/>
    </row>
    <row r="286" ht="25.5" spans="1:12">
      <c r="A286" s="17">
        <v>284</v>
      </c>
      <c r="B286" s="18" t="s">
        <v>295</v>
      </c>
      <c r="C286" s="24"/>
      <c r="D286" s="24"/>
      <c r="E286" s="24"/>
      <c r="F286" s="24"/>
      <c r="G286" s="27"/>
      <c r="H286" s="18">
        <v>4940</v>
      </c>
      <c r="I286" s="21"/>
      <c r="J286" s="18">
        <v>12</v>
      </c>
      <c r="K286" s="21">
        <f t="shared" si="4"/>
        <v>0</v>
      </c>
      <c r="L286" s="24"/>
    </row>
    <row r="287" ht="25.5" spans="1:12">
      <c r="A287" s="17">
        <v>285</v>
      </c>
      <c r="B287" s="18" t="s">
        <v>296</v>
      </c>
      <c r="C287" s="24"/>
      <c r="D287" s="24"/>
      <c r="E287" s="24"/>
      <c r="F287" s="24"/>
      <c r="G287" s="27"/>
      <c r="H287" s="18">
        <v>7750</v>
      </c>
      <c r="I287" s="21"/>
      <c r="J287" s="18">
        <v>8</v>
      </c>
      <c r="K287" s="21">
        <f t="shared" si="4"/>
        <v>0</v>
      </c>
      <c r="L287" s="24"/>
    </row>
    <row r="288" ht="25.5" spans="1:12">
      <c r="A288" s="17">
        <v>286</v>
      </c>
      <c r="B288" s="18" t="s">
        <v>297</v>
      </c>
      <c r="C288" s="24"/>
      <c r="D288" s="24"/>
      <c r="E288" s="24"/>
      <c r="F288" s="24"/>
      <c r="G288" s="27"/>
      <c r="H288" s="18">
        <v>7750</v>
      </c>
      <c r="I288" s="21"/>
      <c r="J288" s="18">
        <v>1</v>
      </c>
      <c r="K288" s="21">
        <f t="shared" si="4"/>
        <v>0</v>
      </c>
      <c r="L288" s="24"/>
    </row>
    <row r="289" ht="25.5" spans="1:12">
      <c r="A289" s="17">
        <v>287</v>
      </c>
      <c r="B289" s="18" t="s">
        <v>298</v>
      </c>
      <c r="C289" s="24"/>
      <c r="D289" s="24"/>
      <c r="E289" s="24"/>
      <c r="F289" s="24"/>
      <c r="G289" s="27"/>
      <c r="H289" s="18">
        <v>7750</v>
      </c>
      <c r="I289" s="21"/>
      <c r="J289" s="18">
        <v>10</v>
      </c>
      <c r="K289" s="21">
        <f t="shared" si="4"/>
        <v>0</v>
      </c>
      <c r="L289" s="24"/>
    </row>
    <row r="290" ht="38.25" spans="1:12">
      <c r="A290" s="17">
        <v>288</v>
      </c>
      <c r="B290" s="18" t="s">
        <v>299</v>
      </c>
      <c r="C290" s="24"/>
      <c r="D290" s="24"/>
      <c r="E290" s="24"/>
      <c r="F290" s="24"/>
      <c r="G290" s="27"/>
      <c r="H290" s="18">
        <v>6790</v>
      </c>
      <c r="I290" s="21"/>
      <c r="J290" s="18">
        <v>1</v>
      </c>
      <c r="K290" s="21">
        <f t="shared" si="4"/>
        <v>0</v>
      </c>
      <c r="L290" s="24"/>
    </row>
    <row r="291" ht="38.25" spans="1:12">
      <c r="A291" s="17">
        <v>289</v>
      </c>
      <c r="B291" s="18" t="s">
        <v>300</v>
      </c>
      <c r="C291" s="24"/>
      <c r="D291" s="24"/>
      <c r="E291" s="24"/>
      <c r="F291" s="24"/>
      <c r="G291" s="27"/>
      <c r="H291" s="18">
        <v>8400</v>
      </c>
      <c r="I291" s="21"/>
      <c r="J291" s="18">
        <v>25</v>
      </c>
      <c r="K291" s="21">
        <f t="shared" si="4"/>
        <v>0</v>
      </c>
      <c r="L291" s="24"/>
    </row>
    <row r="292" ht="25.5" spans="1:12">
      <c r="A292" s="17">
        <v>290</v>
      </c>
      <c r="B292" s="18" t="s">
        <v>301</v>
      </c>
      <c r="C292" s="24"/>
      <c r="D292" s="24"/>
      <c r="E292" s="24"/>
      <c r="F292" s="24"/>
      <c r="G292" s="27"/>
      <c r="H292" s="18">
        <v>9000</v>
      </c>
      <c r="I292" s="21"/>
      <c r="J292" s="18">
        <v>8</v>
      </c>
      <c r="K292" s="21">
        <f t="shared" si="4"/>
        <v>0</v>
      </c>
      <c r="L292" s="24"/>
    </row>
    <row r="293" ht="25.5" spans="1:12">
      <c r="A293" s="17">
        <v>291</v>
      </c>
      <c r="B293" s="18" t="s">
        <v>302</v>
      </c>
      <c r="C293" s="24"/>
      <c r="D293" s="24"/>
      <c r="E293" s="24"/>
      <c r="F293" s="24"/>
      <c r="G293" s="27"/>
      <c r="H293" s="18">
        <v>6.8</v>
      </c>
      <c r="I293" s="21"/>
      <c r="J293" s="18">
        <v>1700</v>
      </c>
      <c r="K293" s="21">
        <f t="shared" si="4"/>
        <v>0</v>
      </c>
      <c r="L293" s="24"/>
    </row>
    <row r="294" ht="25.5" spans="1:12">
      <c r="A294" s="17">
        <v>292</v>
      </c>
      <c r="B294" s="18" t="s">
        <v>303</v>
      </c>
      <c r="C294" s="24"/>
      <c r="D294" s="24"/>
      <c r="E294" s="24"/>
      <c r="F294" s="24"/>
      <c r="G294" s="27"/>
      <c r="H294" s="18">
        <v>5800</v>
      </c>
      <c r="I294" s="21"/>
      <c r="J294" s="18">
        <v>4</v>
      </c>
      <c r="K294" s="21">
        <f t="shared" si="4"/>
        <v>0</v>
      </c>
      <c r="L294" s="24"/>
    </row>
    <row r="295" ht="25.5" spans="1:12">
      <c r="A295" s="17">
        <v>293</v>
      </c>
      <c r="B295" s="18" t="s">
        <v>304</v>
      </c>
      <c r="C295" s="24"/>
      <c r="D295" s="24"/>
      <c r="E295" s="24"/>
      <c r="F295" s="24"/>
      <c r="G295" s="27"/>
      <c r="H295" s="18">
        <v>4390</v>
      </c>
      <c r="I295" s="21"/>
      <c r="J295" s="18">
        <v>16</v>
      </c>
      <c r="K295" s="21">
        <f t="shared" si="4"/>
        <v>0</v>
      </c>
      <c r="L295" s="24"/>
    </row>
    <row r="296" ht="25.5" spans="1:12">
      <c r="A296" s="17">
        <v>294</v>
      </c>
      <c r="B296" s="18" t="s">
        <v>305</v>
      </c>
      <c r="C296" s="24"/>
      <c r="D296" s="24"/>
      <c r="E296" s="24"/>
      <c r="F296" s="24"/>
      <c r="G296" s="27"/>
      <c r="H296" s="18">
        <v>1180</v>
      </c>
      <c r="I296" s="21"/>
      <c r="J296" s="18">
        <v>15</v>
      </c>
      <c r="K296" s="21">
        <f t="shared" si="4"/>
        <v>0</v>
      </c>
      <c r="L296" s="24"/>
    </row>
    <row r="297" ht="25.5" spans="1:12">
      <c r="A297" s="17">
        <v>295</v>
      </c>
      <c r="B297" s="18" t="s">
        <v>306</v>
      </c>
      <c r="C297" s="24"/>
      <c r="D297" s="24"/>
      <c r="E297" s="24"/>
      <c r="F297" s="24"/>
      <c r="G297" s="27"/>
      <c r="H297" s="18">
        <v>4390</v>
      </c>
      <c r="I297" s="21"/>
      <c r="J297" s="18">
        <v>8</v>
      </c>
      <c r="K297" s="21">
        <f t="shared" si="4"/>
        <v>0</v>
      </c>
      <c r="L297" s="24"/>
    </row>
    <row r="298" ht="25.5" spans="1:12">
      <c r="A298" s="17">
        <v>296</v>
      </c>
      <c r="B298" s="18" t="s">
        <v>307</v>
      </c>
      <c r="C298" s="24"/>
      <c r="D298" s="24"/>
      <c r="E298" s="24"/>
      <c r="F298" s="24"/>
      <c r="G298" s="27"/>
      <c r="H298" s="18">
        <v>4390</v>
      </c>
      <c r="I298" s="21"/>
      <c r="J298" s="18">
        <v>11</v>
      </c>
      <c r="K298" s="21">
        <f t="shared" si="4"/>
        <v>0</v>
      </c>
      <c r="L298" s="24"/>
    </row>
    <row r="299" ht="25.5" spans="1:12">
      <c r="A299" s="17">
        <v>297</v>
      </c>
      <c r="B299" s="18" t="s">
        <v>308</v>
      </c>
      <c r="C299" s="24"/>
      <c r="D299" s="24"/>
      <c r="E299" s="24"/>
      <c r="F299" s="24"/>
      <c r="G299" s="27"/>
      <c r="H299" s="18">
        <v>8000</v>
      </c>
      <c r="I299" s="21"/>
      <c r="J299" s="18">
        <v>33</v>
      </c>
      <c r="K299" s="21">
        <f t="shared" si="4"/>
        <v>0</v>
      </c>
      <c r="L299" s="24"/>
    </row>
    <row r="300" ht="25.5" spans="1:12">
      <c r="A300" s="17">
        <v>298</v>
      </c>
      <c r="B300" s="18" t="s">
        <v>309</v>
      </c>
      <c r="C300" s="24"/>
      <c r="D300" s="24"/>
      <c r="E300" s="24"/>
      <c r="F300" s="24"/>
      <c r="G300" s="27"/>
      <c r="H300" s="18">
        <v>640</v>
      </c>
      <c r="I300" s="21"/>
      <c r="J300" s="18">
        <v>101</v>
      </c>
      <c r="K300" s="21">
        <f t="shared" si="4"/>
        <v>0</v>
      </c>
      <c r="L300" s="24"/>
    </row>
    <row r="301" ht="25.5" spans="1:12">
      <c r="A301" s="17">
        <v>299</v>
      </c>
      <c r="B301" s="18" t="s">
        <v>310</v>
      </c>
      <c r="C301" s="24"/>
      <c r="D301" s="24"/>
      <c r="E301" s="24"/>
      <c r="F301" s="24"/>
      <c r="G301" s="27"/>
      <c r="H301" s="18">
        <v>840</v>
      </c>
      <c r="I301" s="21"/>
      <c r="J301" s="18">
        <v>5</v>
      </c>
      <c r="K301" s="21">
        <f t="shared" si="4"/>
        <v>0</v>
      </c>
      <c r="L301" s="24"/>
    </row>
    <row r="302" ht="25.5" spans="1:12">
      <c r="A302" s="17">
        <v>300</v>
      </c>
      <c r="B302" s="18" t="s">
        <v>311</v>
      </c>
      <c r="C302" s="24"/>
      <c r="D302" s="24"/>
      <c r="E302" s="24"/>
      <c r="F302" s="24"/>
      <c r="G302" s="27"/>
      <c r="H302" s="18">
        <v>3612</v>
      </c>
      <c r="I302" s="21"/>
      <c r="J302" s="18">
        <v>1</v>
      </c>
      <c r="K302" s="21">
        <f t="shared" si="4"/>
        <v>0</v>
      </c>
      <c r="L302" s="24"/>
    </row>
    <row r="303" ht="25.5" spans="1:12">
      <c r="A303" s="17">
        <v>301</v>
      </c>
      <c r="B303" s="18" t="s">
        <v>312</v>
      </c>
      <c r="C303" s="24"/>
      <c r="D303" s="24"/>
      <c r="E303" s="24"/>
      <c r="F303" s="24"/>
      <c r="G303" s="27"/>
      <c r="H303" s="18">
        <v>19790</v>
      </c>
      <c r="I303" s="21"/>
      <c r="J303" s="18">
        <v>4</v>
      </c>
      <c r="K303" s="21">
        <f t="shared" si="4"/>
        <v>0</v>
      </c>
      <c r="L303" s="24"/>
    </row>
    <row r="304" ht="25.5" spans="1:12">
      <c r="A304" s="17">
        <v>302</v>
      </c>
      <c r="B304" s="18" t="s">
        <v>313</v>
      </c>
      <c r="C304" s="24"/>
      <c r="D304" s="24"/>
      <c r="E304" s="24"/>
      <c r="F304" s="24"/>
      <c r="G304" s="27"/>
      <c r="H304" s="18">
        <v>950</v>
      </c>
      <c r="I304" s="21"/>
      <c r="J304" s="18">
        <v>4</v>
      </c>
      <c r="K304" s="21">
        <f t="shared" si="4"/>
        <v>0</v>
      </c>
      <c r="L304" s="24"/>
    </row>
    <row r="305" ht="25.5" spans="1:12">
      <c r="A305" s="17">
        <v>303</v>
      </c>
      <c r="B305" s="18" t="s">
        <v>314</v>
      </c>
      <c r="C305" s="24"/>
      <c r="D305" s="24"/>
      <c r="E305" s="24"/>
      <c r="F305" s="24"/>
      <c r="G305" s="27"/>
      <c r="H305" s="18">
        <v>447</v>
      </c>
      <c r="I305" s="21"/>
      <c r="J305" s="18">
        <v>168</v>
      </c>
      <c r="K305" s="21">
        <f t="shared" si="4"/>
        <v>0</v>
      </c>
      <c r="L305" s="24"/>
    </row>
    <row r="306" ht="25.5" spans="1:12">
      <c r="A306" s="17">
        <v>304</v>
      </c>
      <c r="B306" s="18" t="s">
        <v>315</v>
      </c>
      <c r="C306" s="24"/>
      <c r="D306" s="24"/>
      <c r="E306" s="24"/>
      <c r="F306" s="24"/>
      <c r="G306" s="27"/>
      <c r="H306" s="18">
        <v>4100</v>
      </c>
      <c r="I306" s="21"/>
      <c r="J306" s="18">
        <v>1</v>
      </c>
      <c r="K306" s="21">
        <f t="shared" si="4"/>
        <v>0</v>
      </c>
      <c r="L306" s="24"/>
    </row>
    <row r="307" ht="25.5" spans="1:12">
      <c r="A307" s="17">
        <v>305</v>
      </c>
      <c r="B307" s="18" t="s">
        <v>316</v>
      </c>
      <c r="C307" s="24"/>
      <c r="D307" s="24"/>
      <c r="E307" s="24"/>
      <c r="F307" s="24"/>
      <c r="G307" s="27"/>
      <c r="H307" s="18">
        <v>3825</v>
      </c>
      <c r="I307" s="21"/>
      <c r="J307" s="18">
        <v>5</v>
      </c>
      <c r="K307" s="21">
        <f t="shared" si="4"/>
        <v>0</v>
      </c>
      <c r="L307" s="24"/>
    </row>
    <row r="308" ht="25.5" spans="1:12">
      <c r="A308" s="17">
        <v>306</v>
      </c>
      <c r="B308" s="18" t="s">
        <v>317</v>
      </c>
      <c r="C308" s="24"/>
      <c r="D308" s="24"/>
      <c r="E308" s="24"/>
      <c r="F308" s="24"/>
      <c r="G308" s="27"/>
      <c r="H308" s="18">
        <v>3825</v>
      </c>
      <c r="I308" s="21"/>
      <c r="J308" s="18">
        <v>6</v>
      </c>
      <c r="K308" s="21">
        <f t="shared" si="4"/>
        <v>0</v>
      </c>
      <c r="L308" s="24"/>
    </row>
    <row r="309" ht="25.5" spans="1:12">
      <c r="A309" s="17">
        <v>307</v>
      </c>
      <c r="B309" s="18" t="s">
        <v>318</v>
      </c>
      <c r="C309" s="24"/>
      <c r="D309" s="24"/>
      <c r="E309" s="24"/>
      <c r="F309" s="24"/>
      <c r="G309" s="27"/>
      <c r="H309" s="18">
        <v>3825</v>
      </c>
      <c r="I309" s="21"/>
      <c r="J309" s="18">
        <v>3</v>
      </c>
      <c r="K309" s="21">
        <f t="shared" si="4"/>
        <v>0</v>
      </c>
      <c r="L309" s="24"/>
    </row>
    <row r="310" ht="25.5" spans="1:12">
      <c r="A310" s="17">
        <v>308</v>
      </c>
      <c r="B310" s="18" t="s">
        <v>319</v>
      </c>
      <c r="C310" s="24"/>
      <c r="D310" s="24"/>
      <c r="E310" s="24"/>
      <c r="F310" s="24"/>
      <c r="G310" s="27"/>
      <c r="H310" s="18">
        <v>4100</v>
      </c>
      <c r="I310" s="21"/>
      <c r="J310" s="18">
        <v>20</v>
      </c>
      <c r="K310" s="21">
        <f t="shared" si="4"/>
        <v>0</v>
      </c>
      <c r="L310" s="24"/>
    </row>
    <row r="311" ht="25.5" spans="1:12">
      <c r="A311" s="17">
        <v>309</v>
      </c>
      <c r="B311" s="18" t="s">
        <v>320</v>
      </c>
      <c r="C311" s="24"/>
      <c r="D311" s="24"/>
      <c r="E311" s="24"/>
      <c r="F311" s="24"/>
      <c r="G311" s="27"/>
      <c r="H311" s="18">
        <v>3825</v>
      </c>
      <c r="I311" s="21"/>
      <c r="J311" s="18">
        <v>5</v>
      </c>
      <c r="K311" s="21">
        <f t="shared" si="4"/>
        <v>0</v>
      </c>
      <c r="L311" s="24"/>
    </row>
    <row r="312" ht="25.5" spans="1:12">
      <c r="A312" s="17">
        <v>310</v>
      </c>
      <c r="B312" s="18" t="s">
        <v>321</v>
      </c>
      <c r="C312" s="24"/>
      <c r="D312" s="24"/>
      <c r="E312" s="24"/>
      <c r="F312" s="24"/>
      <c r="G312" s="27"/>
      <c r="H312" s="18">
        <v>3825</v>
      </c>
      <c r="I312" s="21"/>
      <c r="J312" s="18">
        <v>2</v>
      </c>
      <c r="K312" s="21">
        <f t="shared" si="4"/>
        <v>0</v>
      </c>
      <c r="L312" s="24"/>
    </row>
    <row r="313" ht="25.5" spans="1:12">
      <c r="A313" s="17">
        <v>311</v>
      </c>
      <c r="B313" s="18" t="s">
        <v>322</v>
      </c>
      <c r="C313" s="24"/>
      <c r="D313" s="24"/>
      <c r="E313" s="24"/>
      <c r="F313" s="24"/>
      <c r="G313" s="27"/>
      <c r="H313" s="18">
        <v>13500</v>
      </c>
      <c r="I313" s="21"/>
      <c r="J313" s="18">
        <v>4</v>
      </c>
      <c r="K313" s="21">
        <f t="shared" si="4"/>
        <v>0</v>
      </c>
      <c r="L313" s="24"/>
    </row>
    <row r="314" ht="25.5" spans="1:12">
      <c r="A314" s="17">
        <v>312</v>
      </c>
      <c r="B314" s="18" t="s">
        <v>323</v>
      </c>
      <c r="C314" s="24"/>
      <c r="D314" s="24"/>
      <c r="E314" s="24"/>
      <c r="F314" s="24"/>
      <c r="G314" s="27"/>
      <c r="H314" s="18">
        <v>940.5</v>
      </c>
      <c r="I314" s="21"/>
      <c r="J314" s="18">
        <v>6</v>
      </c>
      <c r="K314" s="21">
        <f t="shared" si="4"/>
        <v>0</v>
      </c>
      <c r="L314" s="24"/>
    </row>
    <row r="315" ht="25.5" spans="1:12">
      <c r="A315" s="17">
        <v>313</v>
      </c>
      <c r="B315" s="18" t="s">
        <v>324</v>
      </c>
      <c r="C315" s="24"/>
      <c r="D315" s="24"/>
      <c r="E315" s="24"/>
      <c r="F315" s="24"/>
      <c r="G315" s="27"/>
      <c r="H315" s="18">
        <v>2169</v>
      </c>
      <c r="I315" s="21"/>
      <c r="J315" s="18">
        <v>4</v>
      </c>
      <c r="K315" s="21">
        <f t="shared" si="4"/>
        <v>0</v>
      </c>
      <c r="L315" s="24"/>
    </row>
    <row r="316" ht="25.5" spans="1:12">
      <c r="A316" s="17">
        <v>314</v>
      </c>
      <c r="B316" s="18" t="s">
        <v>325</v>
      </c>
      <c r="C316" s="24"/>
      <c r="D316" s="24"/>
      <c r="E316" s="24"/>
      <c r="F316" s="24"/>
      <c r="G316" s="27"/>
      <c r="H316" s="18">
        <v>300</v>
      </c>
      <c r="I316" s="21"/>
      <c r="J316" s="18">
        <v>9</v>
      </c>
      <c r="K316" s="21">
        <f t="shared" si="4"/>
        <v>0</v>
      </c>
      <c r="L316" s="24"/>
    </row>
    <row r="317" ht="25.5" spans="1:12">
      <c r="A317" s="17">
        <v>315</v>
      </c>
      <c r="B317" s="18" t="s">
        <v>326</v>
      </c>
      <c r="C317" s="24"/>
      <c r="D317" s="24"/>
      <c r="E317" s="24"/>
      <c r="F317" s="24"/>
      <c r="G317" s="27"/>
      <c r="H317" s="18">
        <v>4220</v>
      </c>
      <c r="I317" s="21"/>
      <c r="J317" s="18">
        <v>1</v>
      </c>
      <c r="K317" s="21">
        <f t="shared" si="4"/>
        <v>0</v>
      </c>
      <c r="L317" s="24"/>
    </row>
    <row r="318" ht="38.25" spans="1:12">
      <c r="A318" s="17">
        <v>316</v>
      </c>
      <c r="B318" s="18" t="s">
        <v>327</v>
      </c>
      <c r="C318" s="24"/>
      <c r="D318" s="24"/>
      <c r="E318" s="24"/>
      <c r="F318" s="24"/>
      <c r="G318" s="27"/>
      <c r="H318" s="18">
        <v>40000</v>
      </c>
      <c r="I318" s="21"/>
      <c r="J318" s="18">
        <v>1</v>
      </c>
      <c r="K318" s="21">
        <f t="shared" si="4"/>
        <v>0</v>
      </c>
      <c r="L318" s="24"/>
    </row>
    <row r="319" spans="1:12">
      <c r="A319" s="17">
        <v>317</v>
      </c>
      <c r="B319" s="18" t="s">
        <v>328</v>
      </c>
      <c r="C319" s="24"/>
      <c r="D319" s="24"/>
      <c r="E319" s="24"/>
      <c r="F319" s="24"/>
      <c r="G319" s="27"/>
      <c r="H319" s="18">
        <v>5490</v>
      </c>
      <c r="I319" s="21"/>
      <c r="J319" s="18">
        <v>1</v>
      </c>
      <c r="K319" s="21">
        <f t="shared" si="4"/>
        <v>0</v>
      </c>
      <c r="L319" s="24"/>
    </row>
    <row r="320" ht="25.5" spans="1:12">
      <c r="A320" s="17">
        <v>318</v>
      </c>
      <c r="B320" s="18" t="s">
        <v>329</v>
      </c>
      <c r="C320" s="24"/>
      <c r="D320" s="24"/>
      <c r="E320" s="24"/>
      <c r="F320" s="24"/>
      <c r="G320" s="27"/>
      <c r="H320" s="18">
        <v>3500</v>
      </c>
      <c r="I320" s="21"/>
      <c r="J320" s="18">
        <v>1</v>
      </c>
      <c r="K320" s="21">
        <f t="shared" si="4"/>
        <v>0</v>
      </c>
      <c r="L320" s="24"/>
    </row>
    <row r="321" ht="25.5" spans="1:12">
      <c r="A321" s="17">
        <v>319</v>
      </c>
      <c r="B321" s="18" t="s">
        <v>330</v>
      </c>
      <c r="C321" s="24"/>
      <c r="D321" s="24"/>
      <c r="E321" s="24"/>
      <c r="F321" s="24"/>
      <c r="G321" s="27"/>
      <c r="H321" s="18">
        <v>10800</v>
      </c>
      <c r="I321" s="21"/>
      <c r="J321" s="18">
        <v>24</v>
      </c>
      <c r="K321" s="21">
        <f t="shared" si="4"/>
        <v>0</v>
      </c>
      <c r="L321" s="24"/>
    </row>
    <row r="322" ht="25.5" spans="1:12">
      <c r="A322" s="17">
        <v>320</v>
      </c>
      <c r="B322" s="18" t="s">
        <v>331</v>
      </c>
      <c r="C322" s="24"/>
      <c r="D322" s="24"/>
      <c r="E322" s="24"/>
      <c r="F322" s="24"/>
      <c r="G322" s="27"/>
      <c r="H322" s="18">
        <v>10800</v>
      </c>
      <c r="I322" s="21"/>
      <c r="J322" s="18">
        <v>2</v>
      </c>
      <c r="K322" s="21">
        <f t="shared" si="4"/>
        <v>0</v>
      </c>
      <c r="L322" s="24"/>
    </row>
    <row r="323" ht="25.5" spans="1:12">
      <c r="A323" s="17">
        <v>321</v>
      </c>
      <c r="B323" s="18" t="s">
        <v>332</v>
      </c>
      <c r="C323" s="24"/>
      <c r="D323" s="24"/>
      <c r="E323" s="24"/>
      <c r="F323" s="24"/>
      <c r="G323" s="27"/>
      <c r="H323" s="18">
        <v>3825</v>
      </c>
      <c r="I323" s="21"/>
      <c r="J323" s="18">
        <v>1</v>
      </c>
      <c r="K323" s="21">
        <f t="shared" si="4"/>
        <v>0</v>
      </c>
      <c r="L323" s="24"/>
    </row>
    <row r="324" ht="25.5" spans="1:12">
      <c r="A324" s="17">
        <v>322</v>
      </c>
      <c r="B324" s="18" t="s">
        <v>333</v>
      </c>
      <c r="C324" s="24"/>
      <c r="D324" s="24"/>
      <c r="E324" s="24"/>
      <c r="F324" s="24"/>
      <c r="G324" s="27"/>
      <c r="H324" s="18">
        <v>600</v>
      </c>
      <c r="I324" s="21"/>
      <c r="J324" s="18">
        <v>136</v>
      </c>
      <c r="K324" s="21">
        <f>I324*J324</f>
        <v>0</v>
      </c>
      <c r="L324" s="24"/>
    </row>
    <row r="325" ht="25.5" spans="1:12">
      <c r="A325" s="17">
        <v>323</v>
      </c>
      <c r="B325" s="18" t="s">
        <v>334</v>
      </c>
      <c r="C325" s="24"/>
      <c r="D325" s="24"/>
      <c r="E325" s="24"/>
      <c r="F325" s="24"/>
      <c r="G325" s="27"/>
      <c r="H325" s="18">
        <v>3825</v>
      </c>
      <c r="I325" s="21"/>
      <c r="J325" s="18">
        <v>1</v>
      </c>
      <c r="K325" s="21">
        <f>I325*J325</f>
        <v>0</v>
      </c>
      <c r="L325" s="24"/>
    </row>
    <row r="326" ht="25.5" spans="1:12">
      <c r="A326" s="17">
        <v>324</v>
      </c>
      <c r="B326" s="18" t="s">
        <v>335</v>
      </c>
      <c r="C326" s="24"/>
      <c r="D326" s="24"/>
      <c r="E326" s="24"/>
      <c r="F326" s="24"/>
      <c r="G326" s="27"/>
      <c r="H326" s="18">
        <v>15000</v>
      </c>
      <c r="I326" s="21"/>
      <c r="J326" s="18">
        <v>1</v>
      </c>
      <c r="K326" s="21">
        <f>I326*J326</f>
        <v>0</v>
      </c>
      <c r="L326" s="24"/>
    </row>
    <row r="327" ht="25.5" spans="1:12">
      <c r="A327" s="17">
        <v>325</v>
      </c>
      <c r="B327" s="18" t="s">
        <v>336</v>
      </c>
      <c r="C327" s="24"/>
      <c r="D327" s="24"/>
      <c r="E327" s="24"/>
      <c r="F327" s="24"/>
      <c r="G327" s="27"/>
      <c r="H327" s="18">
        <v>9900</v>
      </c>
      <c r="I327" s="21"/>
      <c r="J327" s="18">
        <v>1</v>
      </c>
      <c r="K327" s="21">
        <f>I327*J327</f>
        <v>0</v>
      </c>
      <c r="L327" s="24"/>
    </row>
    <row r="328" ht="25.5" spans="1:12">
      <c r="A328" s="17">
        <v>326</v>
      </c>
      <c r="B328" s="18" t="s">
        <v>337</v>
      </c>
      <c r="C328" s="24"/>
      <c r="D328" s="24"/>
      <c r="E328" s="24"/>
      <c r="F328" s="24"/>
      <c r="G328" s="27"/>
      <c r="H328" s="18">
        <v>3500</v>
      </c>
      <c r="I328" s="21"/>
      <c r="J328" s="18">
        <v>3</v>
      </c>
      <c r="K328" s="21">
        <f>I328*J328</f>
        <v>0</v>
      </c>
      <c r="L328" s="24"/>
    </row>
    <row r="329" ht="25.5" spans="1:12">
      <c r="A329" s="17">
        <v>327</v>
      </c>
      <c r="B329" s="18" t="s">
        <v>338</v>
      </c>
      <c r="C329" s="24"/>
      <c r="D329" s="24"/>
      <c r="E329" s="24"/>
      <c r="F329" s="24"/>
      <c r="G329" s="27"/>
      <c r="H329" s="18">
        <v>10800</v>
      </c>
      <c r="I329" s="21"/>
      <c r="J329" s="18">
        <v>2</v>
      </c>
      <c r="K329" s="21">
        <f>I329*J329</f>
        <v>0</v>
      </c>
      <c r="L329" s="24"/>
    </row>
    <row r="330" ht="25.5" spans="1:12">
      <c r="A330" s="17">
        <v>328</v>
      </c>
      <c r="B330" s="18" t="s">
        <v>339</v>
      </c>
      <c r="C330" s="24"/>
      <c r="D330" s="24"/>
      <c r="E330" s="24"/>
      <c r="F330" s="24"/>
      <c r="G330" s="27"/>
      <c r="H330" s="18">
        <v>600</v>
      </c>
      <c r="I330" s="21"/>
      <c r="J330" s="18">
        <v>15</v>
      </c>
      <c r="K330" s="21">
        <f>I330*J330</f>
        <v>0</v>
      </c>
      <c r="L330" s="24"/>
    </row>
    <row r="331" ht="25.5" spans="1:12">
      <c r="A331" s="17">
        <v>329</v>
      </c>
      <c r="B331" s="18" t="s">
        <v>340</v>
      </c>
      <c r="C331" s="24"/>
      <c r="D331" s="24"/>
      <c r="E331" s="24"/>
      <c r="F331" s="24"/>
      <c r="G331" s="27"/>
      <c r="H331" s="18">
        <v>2600</v>
      </c>
      <c r="I331" s="21"/>
      <c r="J331" s="18">
        <v>3</v>
      </c>
      <c r="K331" s="21">
        <f>I331*J331</f>
        <v>0</v>
      </c>
      <c r="L331" s="24"/>
    </row>
    <row r="332" ht="25.5" spans="1:12">
      <c r="A332" s="17">
        <v>330</v>
      </c>
      <c r="B332" s="18" t="s">
        <v>341</v>
      </c>
      <c r="C332" s="24"/>
      <c r="D332" s="24"/>
      <c r="E332" s="24"/>
      <c r="F332" s="24"/>
      <c r="G332" s="27"/>
      <c r="H332" s="18">
        <v>15800</v>
      </c>
      <c r="I332" s="21"/>
      <c r="J332" s="18">
        <v>2</v>
      </c>
      <c r="K332" s="21">
        <f>I332*J332</f>
        <v>0</v>
      </c>
      <c r="L332" s="24"/>
    </row>
    <row r="333" ht="25.5" spans="1:12">
      <c r="A333" s="17">
        <v>331</v>
      </c>
      <c r="B333" s="18" t="s">
        <v>342</v>
      </c>
      <c r="C333" s="24"/>
      <c r="D333" s="24"/>
      <c r="E333" s="24"/>
      <c r="F333" s="24"/>
      <c r="G333" s="27"/>
      <c r="H333" s="18">
        <v>5500</v>
      </c>
      <c r="I333" s="21"/>
      <c r="J333" s="18">
        <v>13</v>
      </c>
      <c r="K333" s="21">
        <f>I333*J333</f>
        <v>0</v>
      </c>
      <c r="L333" s="24"/>
    </row>
    <row r="334" ht="38.25" spans="1:12">
      <c r="A334" s="17">
        <v>332</v>
      </c>
      <c r="B334" s="18" t="s">
        <v>343</v>
      </c>
      <c r="C334" s="24"/>
      <c r="D334" s="24"/>
      <c r="E334" s="24"/>
      <c r="F334" s="24"/>
      <c r="G334" s="27"/>
      <c r="H334" s="18">
        <v>15490</v>
      </c>
      <c r="I334" s="21"/>
      <c r="J334" s="18">
        <v>1</v>
      </c>
      <c r="K334" s="21">
        <f>I334*J334</f>
        <v>0</v>
      </c>
      <c r="L334" s="24"/>
    </row>
    <row r="335" ht="25.5" spans="1:12">
      <c r="A335" s="17">
        <v>333</v>
      </c>
      <c r="B335" s="18" t="s">
        <v>344</v>
      </c>
      <c r="C335" s="24"/>
      <c r="D335" s="24"/>
      <c r="E335" s="24"/>
      <c r="F335" s="24"/>
      <c r="G335" s="27"/>
      <c r="H335" s="18">
        <v>600</v>
      </c>
      <c r="I335" s="21"/>
      <c r="J335" s="18">
        <v>11</v>
      </c>
      <c r="K335" s="21">
        <f>I335*J335</f>
        <v>0</v>
      </c>
      <c r="L335" s="24"/>
    </row>
    <row r="336" ht="25.5" spans="1:12">
      <c r="A336" s="17">
        <v>334</v>
      </c>
      <c r="B336" s="18" t="s">
        <v>345</v>
      </c>
      <c r="C336" s="24"/>
      <c r="D336" s="24"/>
      <c r="E336" s="24"/>
      <c r="F336" s="24"/>
      <c r="G336" s="27"/>
      <c r="H336" s="18">
        <v>3825</v>
      </c>
      <c r="I336" s="21"/>
      <c r="J336" s="18">
        <v>3</v>
      </c>
      <c r="K336" s="21">
        <f>I336*J336</f>
        <v>0</v>
      </c>
      <c r="L336" s="24"/>
    </row>
    <row r="337" ht="25.5" spans="1:12">
      <c r="A337" s="17">
        <v>335</v>
      </c>
      <c r="B337" s="18" t="s">
        <v>346</v>
      </c>
      <c r="C337" s="24"/>
      <c r="D337" s="24"/>
      <c r="E337" s="24"/>
      <c r="F337" s="24"/>
      <c r="G337" s="27"/>
      <c r="H337" s="18">
        <v>6000</v>
      </c>
      <c r="I337" s="21"/>
      <c r="J337" s="18">
        <v>44</v>
      </c>
      <c r="K337" s="21">
        <f>I337*J337</f>
        <v>0</v>
      </c>
      <c r="L337" s="24"/>
    </row>
    <row r="338" ht="25.5" spans="1:12">
      <c r="A338" s="17">
        <v>336</v>
      </c>
      <c r="B338" s="18" t="s">
        <v>347</v>
      </c>
      <c r="C338" s="24"/>
      <c r="D338" s="24"/>
      <c r="E338" s="24"/>
      <c r="F338" s="24"/>
      <c r="G338" s="27"/>
      <c r="H338" s="18">
        <v>5500</v>
      </c>
      <c r="I338" s="21"/>
      <c r="J338" s="18">
        <v>21</v>
      </c>
      <c r="K338" s="21">
        <f>I338*J338</f>
        <v>0</v>
      </c>
      <c r="L338" s="24"/>
    </row>
    <row r="339" ht="25.5" spans="1:12">
      <c r="A339" s="17">
        <v>337</v>
      </c>
      <c r="B339" s="18" t="s">
        <v>348</v>
      </c>
      <c r="C339" s="29"/>
      <c r="D339" s="29"/>
      <c r="E339" s="29"/>
      <c r="F339" s="29"/>
      <c r="G339" s="32"/>
      <c r="H339" s="18">
        <v>5800</v>
      </c>
      <c r="I339" s="32"/>
      <c r="J339" s="18">
        <v>1</v>
      </c>
      <c r="K339" s="21">
        <f>I339*J339</f>
        <v>0</v>
      </c>
      <c r="L339" s="29"/>
    </row>
    <row r="340" ht="25.5" spans="1:12">
      <c r="A340" s="17">
        <v>338</v>
      </c>
      <c r="B340" s="18" t="s">
        <v>349</v>
      </c>
      <c r="C340" s="29"/>
      <c r="D340" s="29"/>
      <c r="E340" s="29"/>
      <c r="F340" s="29"/>
      <c r="G340" s="32"/>
      <c r="H340" s="18">
        <v>3825</v>
      </c>
      <c r="I340" s="32"/>
      <c r="J340" s="18">
        <v>1</v>
      </c>
      <c r="K340" s="21">
        <f>I340*J340</f>
        <v>0</v>
      </c>
      <c r="L340" s="29"/>
    </row>
    <row r="341" ht="25.5" spans="1:12">
      <c r="A341" s="17">
        <v>339</v>
      </c>
      <c r="B341" s="18" t="s">
        <v>350</v>
      </c>
      <c r="C341" s="29"/>
      <c r="D341" s="29"/>
      <c r="E341" s="29"/>
      <c r="F341" s="29"/>
      <c r="G341" s="32"/>
      <c r="H341" s="18">
        <v>13950</v>
      </c>
      <c r="I341" s="32"/>
      <c r="J341" s="18">
        <v>1</v>
      </c>
      <c r="K341" s="21">
        <f>I341*J341</f>
        <v>0</v>
      </c>
      <c r="L341" s="29"/>
    </row>
    <row r="342" ht="25.5" spans="1:12">
      <c r="A342" s="17">
        <v>340</v>
      </c>
      <c r="B342" s="18" t="s">
        <v>351</v>
      </c>
      <c r="C342" s="29"/>
      <c r="D342" s="29"/>
      <c r="E342" s="29"/>
      <c r="F342" s="29"/>
      <c r="G342" s="32"/>
      <c r="H342" s="18">
        <v>3825</v>
      </c>
      <c r="I342" s="32"/>
      <c r="J342" s="18">
        <v>4</v>
      </c>
      <c r="K342" s="21">
        <f>I342*J342</f>
        <v>0</v>
      </c>
      <c r="L342" s="29"/>
    </row>
    <row r="343" ht="25.5" spans="1:12">
      <c r="A343" s="17">
        <v>341</v>
      </c>
      <c r="B343" s="18" t="s">
        <v>352</v>
      </c>
      <c r="C343" s="29"/>
      <c r="D343" s="29"/>
      <c r="E343" s="29"/>
      <c r="F343" s="29"/>
      <c r="G343" s="32"/>
      <c r="H343" s="18">
        <v>5800</v>
      </c>
      <c r="I343" s="32"/>
      <c r="J343" s="18">
        <v>1</v>
      </c>
      <c r="K343" s="21">
        <f>I343*J343</f>
        <v>0</v>
      </c>
      <c r="L343" s="29"/>
    </row>
    <row r="344" ht="25.5" spans="1:12">
      <c r="A344" s="17">
        <v>342</v>
      </c>
      <c r="B344" s="18" t="s">
        <v>353</v>
      </c>
      <c r="C344" s="29"/>
      <c r="D344" s="29"/>
      <c r="E344" s="29"/>
      <c r="F344" s="29"/>
      <c r="G344" s="32"/>
      <c r="H344" s="18">
        <v>3600</v>
      </c>
      <c r="I344" s="32"/>
      <c r="J344" s="18">
        <v>1</v>
      </c>
      <c r="K344" s="21">
        <f>I344*J344</f>
        <v>0</v>
      </c>
      <c r="L344" s="29"/>
    </row>
    <row r="345" spans="1:12">
      <c r="A345" s="17">
        <v>343</v>
      </c>
      <c r="B345" s="18" t="s">
        <v>354</v>
      </c>
      <c r="C345" s="29"/>
      <c r="D345" s="29"/>
      <c r="E345" s="29"/>
      <c r="F345" s="29"/>
      <c r="G345" s="32"/>
      <c r="H345" s="18">
        <v>10500</v>
      </c>
      <c r="I345" s="32"/>
      <c r="J345" s="18">
        <v>1</v>
      </c>
      <c r="K345" s="21">
        <f>I345*J345</f>
        <v>0</v>
      </c>
      <c r="L345" s="29"/>
    </row>
    <row r="346" ht="25.5" spans="1:12">
      <c r="A346" s="17">
        <v>344</v>
      </c>
      <c r="B346" s="18" t="s">
        <v>355</v>
      </c>
      <c r="C346" s="29"/>
      <c r="D346" s="29"/>
      <c r="E346" s="29"/>
      <c r="F346" s="29"/>
      <c r="G346" s="32"/>
      <c r="H346" s="18">
        <v>447</v>
      </c>
      <c r="I346" s="32"/>
      <c r="J346" s="18">
        <v>220</v>
      </c>
      <c r="K346" s="21">
        <f>I346*J346</f>
        <v>0</v>
      </c>
      <c r="L346" s="29"/>
    </row>
    <row r="347" ht="25.5" spans="1:12">
      <c r="A347" s="17">
        <v>345</v>
      </c>
      <c r="B347" s="18" t="s">
        <v>356</v>
      </c>
      <c r="C347" s="29"/>
      <c r="D347" s="29"/>
      <c r="E347" s="29"/>
      <c r="F347" s="29"/>
      <c r="G347" s="32"/>
      <c r="H347" s="18">
        <v>57</v>
      </c>
      <c r="I347" s="32"/>
      <c r="J347" s="18">
        <v>20</v>
      </c>
      <c r="K347" s="21">
        <f>I347*J347</f>
        <v>0</v>
      </c>
      <c r="L347" s="29"/>
    </row>
    <row r="348" ht="25.5" spans="1:12">
      <c r="A348" s="17">
        <v>346</v>
      </c>
      <c r="B348" s="18" t="s">
        <v>357</v>
      </c>
      <c r="C348" s="29"/>
      <c r="D348" s="29"/>
      <c r="E348" s="29"/>
      <c r="F348" s="29"/>
      <c r="G348" s="32"/>
      <c r="H348" s="18">
        <v>560</v>
      </c>
      <c r="I348" s="32"/>
      <c r="J348" s="18">
        <v>2</v>
      </c>
      <c r="K348" s="21">
        <f>I348*J348</f>
        <v>0</v>
      </c>
      <c r="L348" s="29"/>
    </row>
    <row r="349" ht="25.5" spans="1:12">
      <c r="A349" s="17">
        <v>347</v>
      </c>
      <c r="B349" s="18" t="s">
        <v>358</v>
      </c>
      <c r="C349" s="29"/>
      <c r="D349" s="29"/>
      <c r="E349" s="29"/>
      <c r="F349" s="29"/>
      <c r="G349" s="32"/>
      <c r="H349" s="18">
        <v>44.98</v>
      </c>
      <c r="I349" s="32"/>
      <c r="J349" s="18">
        <v>20</v>
      </c>
      <c r="K349" s="21">
        <f>I349*J349</f>
        <v>0</v>
      </c>
      <c r="L349" s="29"/>
    </row>
    <row r="350" ht="25.5" spans="1:12">
      <c r="A350" s="17">
        <v>348</v>
      </c>
      <c r="B350" s="18" t="s">
        <v>359</v>
      </c>
      <c r="C350" s="29"/>
      <c r="D350" s="29"/>
      <c r="E350" s="29"/>
      <c r="F350" s="29"/>
      <c r="G350" s="32"/>
      <c r="H350" s="18">
        <v>5</v>
      </c>
      <c r="I350" s="32"/>
      <c r="J350" s="18">
        <v>20</v>
      </c>
      <c r="K350" s="21">
        <f>I350*J350</f>
        <v>0</v>
      </c>
      <c r="L350" s="29"/>
    </row>
    <row r="351" spans="1:12">
      <c r="A351" s="17">
        <v>349</v>
      </c>
      <c r="B351" s="18" t="s">
        <v>360</v>
      </c>
      <c r="C351" s="29"/>
      <c r="D351" s="29"/>
      <c r="E351" s="29"/>
      <c r="F351" s="29"/>
      <c r="G351" s="32"/>
      <c r="H351" s="18">
        <v>1.58</v>
      </c>
      <c r="I351" s="32"/>
      <c r="J351" s="18">
        <v>7850</v>
      </c>
      <c r="K351" s="21">
        <f>I351*J351</f>
        <v>0</v>
      </c>
      <c r="L351" s="29"/>
    </row>
    <row r="352" ht="23" customHeight="1" spans="1:12">
      <c r="A352" s="30"/>
      <c r="B352" s="31" t="s">
        <v>361</v>
      </c>
      <c r="C352" s="30"/>
      <c r="D352" s="30"/>
      <c r="E352" s="30"/>
      <c r="F352" s="30"/>
      <c r="G352" s="33"/>
      <c r="H352" s="33"/>
      <c r="I352" s="33"/>
      <c r="J352" s="33"/>
      <c r="K352" s="33">
        <f>SUM(K3:K351)</f>
        <v>0</v>
      </c>
      <c r="L352" s="30"/>
    </row>
    <row r="353" ht="78" customHeight="1" spans="1:12">
      <c r="A353" s="12" t="s">
        <v>362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</row>
  </sheetData>
  <mergeCells count="2">
    <mergeCell ref="A1:L1"/>
    <mergeCell ref="A353:L353"/>
  </mergeCells>
  <hyperlinks>
    <hyperlink ref="B2" r:id="rId1" display="标的名称"/>
  </hyperlink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tabSelected="1" workbookViewId="0">
      <selection activeCell="A220" sqref="A220:L220"/>
    </sheetView>
  </sheetViews>
  <sheetFormatPr defaultColWidth="9" defaultRowHeight="14.25"/>
  <cols>
    <col min="1" max="1" width="6" customWidth="1"/>
    <col min="2" max="2" width="20.625" customWidth="1"/>
    <col min="3" max="4" width="14.125" customWidth="1"/>
    <col min="5" max="5" width="11.375" customWidth="1"/>
    <col min="6" max="6" width="9.75" customWidth="1"/>
    <col min="8" max="11" width="10" customWidth="1"/>
    <col min="12" max="12" width="8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5.5" spans="1:12">
      <c r="A3" s="3">
        <v>1</v>
      </c>
      <c r="B3" s="4" t="s">
        <v>363</v>
      </c>
      <c r="C3" s="5"/>
      <c r="D3" s="5"/>
      <c r="E3" s="5"/>
      <c r="F3" s="5"/>
      <c r="G3" s="7"/>
      <c r="H3" s="6">
        <v>1.665</v>
      </c>
      <c r="I3" s="8"/>
      <c r="J3" s="6">
        <v>4635</v>
      </c>
      <c r="K3" s="9">
        <f>I3*J3</f>
        <v>0</v>
      </c>
      <c r="L3" s="10"/>
    </row>
    <row r="4" spans="1:12">
      <c r="A4" s="3">
        <v>2</v>
      </c>
      <c r="B4" s="4" t="s">
        <v>364</v>
      </c>
      <c r="C4" s="5"/>
      <c r="D4" s="5"/>
      <c r="E4" s="5"/>
      <c r="F4" s="5"/>
      <c r="G4" s="7"/>
      <c r="H4" s="6">
        <v>440</v>
      </c>
      <c r="I4" s="8"/>
      <c r="J4" s="6">
        <v>180</v>
      </c>
      <c r="K4" s="9">
        <f t="shared" ref="K4:K67" si="0">I4*J4</f>
        <v>0</v>
      </c>
      <c r="L4" s="10"/>
    </row>
    <row r="5" ht="25.5" spans="1:12">
      <c r="A5" s="3">
        <v>3</v>
      </c>
      <c r="B5" s="4" t="s">
        <v>365</v>
      </c>
      <c r="C5" s="5"/>
      <c r="D5" s="5"/>
      <c r="E5" s="5"/>
      <c r="F5" s="5"/>
      <c r="G5" s="7"/>
      <c r="H5" s="6">
        <v>390</v>
      </c>
      <c r="I5" s="8"/>
      <c r="J5" s="6">
        <v>30</v>
      </c>
      <c r="K5" s="9">
        <f t="shared" si="0"/>
        <v>0</v>
      </c>
      <c r="L5" s="10"/>
    </row>
    <row r="6" ht="25.5" spans="1:12">
      <c r="A6" s="3">
        <v>4</v>
      </c>
      <c r="B6" s="4" t="s">
        <v>366</v>
      </c>
      <c r="C6" s="5"/>
      <c r="D6" s="5"/>
      <c r="E6" s="5"/>
      <c r="F6" s="5"/>
      <c r="G6" s="7"/>
      <c r="H6" s="6">
        <v>1.09</v>
      </c>
      <c r="I6" s="8"/>
      <c r="J6" s="6">
        <v>27327</v>
      </c>
      <c r="K6" s="9">
        <f t="shared" si="0"/>
        <v>0</v>
      </c>
      <c r="L6" s="10"/>
    </row>
    <row r="7" ht="25.5" spans="1:12">
      <c r="A7" s="3">
        <v>5</v>
      </c>
      <c r="B7" s="4" t="s">
        <v>367</v>
      </c>
      <c r="C7" s="5"/>
      <c r="D7" s="5"/>
      <c r="E7" s="5"/>
      <c r="F7" s="5"/>
      <c r="G7" s="7"/>
      <c r="H7" s="6">
        <v>330</v>
      </c>
      <c r="I7" s="8"/>
      <c r="J7" s="6">
        <v>779</v>
      </c>
      <c r="K7" s="9">
        <f t="shared" si="0"/>
        <v>0</v>
      </c>
      <c r="L7" s="10"/>
    </row>
    <row r="8" ht="25.5" spans="1:12">
      <c r="A8" s="3">
        <v>6</v>
      </c>
      <c r="B8" s="4" t="s">
        <v>366</v>
      </c>
      <c r="C8" s="5"/>
      <c r="D8" s="5"/>
      <c r="E8" s="5"/>
      <c r="F8" s="5"/>
      <c r="G8" s="7"/>
      <c r="H8" s="6">
        <v>1.09</v>
      </c>
      <c r="I8" s="8"/>
      <c r="J8" s="6">
        <v>42480</v>
      </c>
      <c r="K8" s="9">
        <f t="shared" si="0"/>
        <v>0</v>
      </c>
      <c r="L8" s="10"/>
    </row>
    <row r="9" spans="1:12">
      <c r="A9" s="3">
        <v>7</v>
      </c>
      <c r="B9" s="4" t="s">
        <v>368</v>
      </c>
      <c r="C9" s="5"/>
      <c r="D9" s="5"/>
      <c r="E9" s="5"/>
      <c r="F9" s="5"/>
      <c r="G9" s="7"/>
      <c r="H9" s="6">
        <v>0.18</v>
      </c>
      <c r="I9" s="8"/>
      <c r="J9" s="6">
        <v>75000</v>
      </c>
      <c r="K9" s="9">
        <f t="shared" si="0"/>
        <v>0</v>
      </c>
      <c r="L9" s="10"/>
    </row>
    <row r="10" ht="25.5" spans="1:12">
      <c r="A10" s="3">
        <v>8</v>
      </c>
      <c r="B10" s="4" t="s">
        <v>369</v>
      </c>
      <c r="C10" s="5"/>
      <c r="D10" s="5"/>
      <c r="E10" s="5"/>
      <c r="F10" s="5"/>
      <c r="G10" s="7"/>
      <c r="H10" s="6">
        <v>0.095</v>
      </c>
      <c r="I10" s="8"/>
      <c r="J10" s="6">
        <v>126000</v>
      </c>
      <c r="K10" s="9">
        <f t="shared" si="0"/>
        <v>0</v>
      </c>
      <c r="L10" s="10"/>
    </row>
    <row r="11" spans="1:12">
      <c r="A11" s="3">
        <v>9</v>
      </c>
      <c r="B11" s="4" t="s">
        <v>370</v>
      </c>
      <c r="C11" s="5"/>
      <c r="D11" s="5"/>
      <c r="E11" s="5"/>
      <c r="F11" s="5"/>
      <c r="G11" s="7"/>
      <c r="H11" s="6">
        <v>0.175</v>
      </c>
      <c r="I11" s="8"/>
      <c r="J11" s="6">
        <v>30000</v>
      </c>
      <c r="K11" s="9">
        <f t="shared" si="0"/>
        <v>0</v>
      </c>
      <c r="L11" s="10"/>
    </row>
    <row r="12" ht="25.5" spans="1:12">
      <c r="A12" s="3">
        <v>10</v>
      </c>
      <c r="B12" s="4" t="s">
        <v>371</v>
      </c>
      <c r="C12" s="5"/>
      <c r="D12" s="5"/>
      <c r="E12" s="5"/>
      <c r="F12" s="5"/>
      <c r="G12" s="7"/>
      <c r="H12" s="6">
        <v>92</v>
      </c>
      <c r="I12" s="8"/>
      <c r="J12" s="6">
        <v>1500</v>
      </c>
      <c r="K12" s="9">
        <f t="shared" si="0"/>
        <v>0</v>
      </c>
      <c r="L12" s="10"/>
    </row>
    <row r="13" ht="25.5" spans="1:12">
      <c r="A13" s="3">
        <v>11</v>
      </c>
      <c r="B13" s="4" t="s">
        <v>372</v>
      </c>
      <c r="C13" s="5"/>
      <c r="D13" s="5"/>
      <c r="E13" s="5"/>
      <c r="F13" s="5"/>
      <c r="G13" s="7"/>
      <c r="H13" s="6">
        <v>2.59</v>
      </c>
      <c r="I13" s="8"/>
      <c r="J13" s="6">
        <v>3050</v>
      </c>
      <c r="K13" s="9">
        <f t="shared" si="0"/>
        <v>0</v>
      </c>
      <c r="L13" s="10"/>
    </row>
    <row r="14" ht="25.5" spans="1:12">
      <c r="A14" s="3">
        <v>12</v>
      </c>
      <c r="B14" s="4" t="s">
        <v>373</v>
      </c>
      <c r="C14" s="5"/>
      <c r="D14" s="5"/>
      <c r="E14" s="5"/>
      <c r="F14" s="5"/>
      <c r="G14" s="7"/>
      <c r="H14" s="6">
        <v>0.82</v>
      </c>
      <c r="I14" s="8"/>
      <c r="J14" s="6">
        <v>141600</v>
      </c>
      <c r="K14" s="9">
        <f t="shared" si="0"/>
        <v>0</v>
      </c>
      <c r="L14" s="10"/>
    </row>
    <row r="15" ht="25.5" spans="1:12">
      <c r="A15" s="3">
        <v>13</v>
      </c>
      <c r="B15" s="4" t="s">
        <v>374</v>
      </c>
      <c r="C15" s="5"/>
      <c r="D15" s="5"/>
      <c r="E15" s="5"/>
      <c r="F15" s="5"/>
      <c r="G15" s="7"/>
      <c r="H15" s="6">
        <v>0.82</v>
      </c>
      <c r="I15" s="8"/>
      <c r="J15" s="6">
        <v>104000</v>
      </c>
      <c r="K15" s="9">
        <f t="shared" si="0"/>
        <v>0</v>
      </c>
      <c r="L15" s="10"/>
    </row>
    <row r="16" ht="25.5" spans="1:12">
      <c r="A16" s="3">
        <v>14</v>
      </c>
      <c r="B16" s="4" t="s">
        <v>375</v>
      </c>
      <c r="C16" s="5"/>
      <c r="D16" s="5"/>
      <c r="E16" s="5"/>
      <c r="F16" s="5"/>
      <c r="G16" s="7"/>
      <c r="H16" s="6">
        <v>0.82</v>
      </c>
      <c r="I16" s="8"/>
      <c r="J16" s="6">
        <v>90400</v>
      </c>
      <c r="K16" s="9">
        <f t="shared" si="0"/>
        <v>0</v>
      </c>
      <c r="L16" s="10"/>
    </row>
    <row r="17" ht="25.5" spans="1:12">
      <c r="A17" s="3">
        <v>15</v>
      </c>
      <c r="B17" s="4" t="s">
        <v>376</v>
      </c>
      <c r="C17" s="5"/>
      <c r="D17" s="5"/>
      <c r="E17" s="5"/>
      <c r="F17" s="5"/>
      <c r="G17" s="7"/>
      <c r="H17" s="6">
        <v>0.82</v>
      </c>
      <c r="I17" s="8"/>
      <c r="J17" s="6">
        <v>28000</v>
      </c>
      <c r="K17" s="9">
        <f t="shared" si="0"/>
        <v>0</v>
      </c>
      <c r="L17" s="10"/>
    </row>
    <row r="18" spans="1:12">
      <c r="A18" s="3">
        <v>16</v>
      </c>
      <c r="B18" s="4" t="s">
        <v>377</v>
      </c>
      <c r="C18" s="5"/>
      <c r="D18" s="5"/>
      <c r="E18" s="5"/>
      <c r="F18" s="5"/>
      <c r="G18" s="7"/>
      <c r="H18" s="6">
        <v>2.815</v>
      </c>
      <c r="I18" s="8"/>
      <c r="J18" s="6">
        <v>86776</v>
      </c>
      <c r="K18" s="9">
        <f t="shared" si="0"/>
        <v>0</v>
      </c>
      <c r="L18" s="10"/>
    </row>
    <row r="19" ht="25.5" spans="1:12">
      <c r="A19" s="3">
        <v>17</v>
      </c>
      <c r="B19" s="4" t="s">
        <v>378</v>
      </c>
      <c r="C19" s="5"/>
      <c r="D19" s="5"/>
      <c r="E19" s="5"/>
      <c r="F19" s="5"/>
      <c r="G19" s="7"/>
      <c r="H19" s="6">
        <v>390</v>
      </c>
      <c r="I19" s="8"/>
      <c r="J19" s="6">
        <v>30</v>
      </c>
      <c r="K19" s="9">
        <f t="shared" si="0"/>
        <v>0</v>
      </c>
      <c r="L19" s="10"/>
    </row>
    <row r="20" ht="25.5" spans="1:12">
      <c r="A20" s="3">
        <v>18</v>
      </c>
      <c r="B20" s="4" t="s">
        <v>379</v>
      </c>
      <c r="C20" s="5"/>
      <c r="D20" s="5"/>
      <c r="E20" s="5"/>
      <c r="F20" s="5"/>
      <c r="G20" s="7"/>
      <c r="H20" s="6">
        <v>1.09</v>
      </c>
      <c r="I20" s="8"/>
      <c r="J20" s="6">
        <v>625</v>
      </c>
      <c r="K20" s="9">
        <f t="shared" si="0"/>
        <v>0</v>
      </c>
      <c r="L20" s="10"/>
    </row>
    <row r="21" ht="25.5" spans="1:12">
      <c r="A21" s="3">
        <v>19</v>
      </c>
      <c r="B21" s="4" t="s">
        <v>380</v>
      </c>
      <c r="C21" s="5"/>
      <c r="D21" s="5"/>
      <c r="E21" s="5"/>
      <c r="F21" s="5"/>
      <c r="G21" s="7"/>
      <c r="H21" s="6">
        <v>73.5</v>
      </c>
      <c r="I21" s="8"/>
      <c r="J21" s="6">
        <v>5760</v>
      </c>
      <c r="K21" s="9">
        <f t="shared" si="0"/>
        <v>0</v>
      </c>
      <c r="L21" s="10"/>
    </row>
    <row r="22" ht="25.5" spans="1:12">
      <c r="A22" s="3">
        <v>20</v>
      </c>
      <c r="B22" s="4" t="s">
        <v>381</v>
      </c>
      <c r="C22" s="5"/>
      <c r="D22" s="5"/>
      <c r="E22" s="5"/>
      <c r="F22" s="5"/>
      <c r="G22" s="7"/>
      <c r="H22" s="6">
        <v>27.5</v>
      </c>
      <c r="I22" s="8"/>
      <c r="J22" s="6">
        <v>1300</v>
      </c>
      <c r="K22" s="9">
        <f t="shared" si="0"/>
        <v>0</v>
      </c>
      <c r="L22" s="10"/>
    </row>
    <row r="23" ht="25.5" spans="1:12">
      <c r="A23" s="3">
        <v>21</v>
      </c>
      <c r="B23" s="4" t="s">
        <v>382</v>
      </c>
      <c r="C23" s="5"/>
      <c r="D23" s="5"/>
      <c r="E23" s="5"/>
      <c r="F23" s="5"/>
      <c r="G23" s="7"/>
      <c r="H23" s="6">
        <v>3.4</v>
      </c>
      <c r="I23" s="8"/>
      <c r="J23" s="6">
        <v>5000</v>
      </c>
      <c r="K23" s="9">
        <f t="shared" si="0"/>
        <v>0</v>
      </c>
      <c r="L23" s="10"/>
    </row>
    <row r="24" ht="25.5" spans="1:12">
      <c r="A24" s="3">
        <v>22</v>
      </c>
      <c r="B24" s="4" t="s">
        <v>383</v>
      </c>
      <c r="C24" s="5"/>
      <c r="D24" s="5"/>
      <c r="E24" s="5"/>
      <c r="F24" s="5"/>
      <c r="G24" s="7"/>
      <c r="H24" s="6">
        <v>0.18</v>
      </c>
      <c r="I24" s="8"/>
      <c r="J24" s="6">
        <v>1500</v>
      </c>
      <c r="K24" s="9">
        <f t="shared" si="0"/>
        <v>0</v>
      </c>
      <c r="L24" s="10"/>
    </row>
    <row r="25" ht="25.5" spans="1:12">
      <c r="A25" s="3">
        <v>23</v>
      </c>
      <c r="B25" s="4" t="s">
        <v>384</v>
      </c>
      <c r="C25" s="5"/>
      <c r="D25" s="5"/>
      <c r="E25" s="5"/>
      <c r="F25" s="5"/>
      <c r="G25" s="7"/>
      <c r="H25" s="6">
        <v>0.18</v>
      </c>
      <c r="I25" s="8"/>
      <c r="J25" s="6">
        <v>1000</v>
      </c>
      <c r="K25" s="9">
        <f t="shared" si="0"/>
        <v>0</v>
      </c>
      <c r="L25" s="10"/>
    </row>
    <row r="26" ht="25.5" spans="1:12">
      <c r="A26" s="3">
        <v>24</v>
      </c>
      <c r="B26" s="4" t="s">
        <v>385</v>
      </c>
      <c r="C26" s="5"/>
      <c r="D26" s="5"/>
      <c r="E26" s="5"/>
      <c r="F26" s="5"/>
      <c r="G26" s="7"/>
      <c r="H26" s="6">
        <v>0.18</v>
      </c>
      <c r="I26" s="8"/>
      <c r="J26" s="6">
        <v>45000</v>
      </c>
      <c r="K26" s="9">
        <f t="shared" si="0"/>
        <v>0</v>
      </c>
      <c r="L26" s="10"/>
    </row>
    <row r="27" ht="25.5" spans="1:12">
      <c r="A27" s="3">
        <v>25</v>
      </c>
      <c r="B27" s="4" t="s">
        <v>386</v>
      </c>
      <c r="C27" s="5"/>
      <c r="D27" s="5"/>
      <c r="E27" s="5"/>
      <c r="F27" s="5"/>
      <c r="G27" s="7"/>
      <c r="H27" s="6">
        <v>10.5</v>
      </c>
      <c r="I27" s="8"/>
      <c r="J27" s="6">
        <v>4995</v>
      </c>
      <c r="K27" s="9">
        <f t="shared" si="0"/>
        <v>0</v>
      </c>
      <c r="L27" s="10"/>
    </row>
    <row r="28" spans="1:12">
      <c r="A28" s="3">
        <v>26</v>
      </c>
      <c r="B28" s="4" t="s">
        <v>387</v>
      </c>
      <c r="C28" s="5"/>
      <c r="D28" s="5"/>
      <c r="E28" s="5"/>
      <c r="F28" s="5"/>
      <c r="G28" s="7"/>
      <c r="H28" s="6">
        <v>12.9</v>
      </c>
      <c r="I28" s="8"/>
      <c r="J28" s="6">
        <v>2200</v>
      </c>
      <c r="K28" s="9">
        <f t="shared" si="0"/>
        <v>0</v>
      </c>
      <c r="L28" s="10"/>
    </row>
    <row r="29" ht="25.5" spans="1:12">
      <c r="A29" s="3">
        <v>27</v>
      </c>
      <c r="B29" s="4" t="s">
        <v>388</v>
      </c>
      <c r="C29" s="5"/>
      <c r="D29" s="5"/>
      <c r="E29" s="5"/>
      <c r="F29" s="5"/>
      <c r="G29" s="7"/>
      <c r="H29" s="6">
        <v>0.53</v>
      </c>
      <c r="I29" s="8"/>
      <c r="J29" s="6">
        <v>12000</v>
      </c>
      <c r="K29" s="9">
        <f t="shared" si="0"/>
        <v>0</v>
      </c>
      <c r="L29" s="10"/>
    </row>
    <row r="30" spans="1:12">
      <c r="A30" s="3">
        <v>28</v>
      </c>
      <c r="B30" s="4" t="s">
        <v>389</v>
      </c>
      <c r="C30" s="5"/>
      <c r="D30" s="5"/>
      <c r="E30" s="5"/>
      <c r="F30" s="5"/>
      <c r="G30" s="7"/>
      <c r="H30" s="6">
        <v>0.385</v>
      </c>
      <c r="I30" s="8"/>
      <c r="J30" s="6">
        <v>86400</v>
      </c>
      <c r="K30" s="9">
        <f t="shared" si="0"/>
        <v>0</v>
      </c>
      <c r="L30" s="10"/>
    </row>
    <row r="31" ht="25.5" spans="1:12">
      <c r="A31" s="3">
        <v>29</v>
      </c>
      <c r="B31" s="4" t="s">
        <v>390</v>
      </c>
      <c r="C31" s="5"/>
      <c r="D31" s="5"/>
      <c r="E31" s="5"/>
      <c r="F31" s="5"/>
      <c r="G31" s="7"/>
      <c r="H31" s="6">
        <v>2.505</v>
      </c>
      <c r="I31" s="8"/>
      <c r="J31" s="6">
        <v>4000</v>
      </c>
      <c r="K31" s="9">
        <f t="shared" si="0"/>
        <v>0</v>
      </c>
      <c r="L31" s="10"/>
    </row>
    <row r="32" ht="25.5" spans="1:12">
      <c r="A32" s="3">
        <v>30</v>
      </c>
      <c r="B32" s="4" t="s">
        <v>391</v>
      </c>
      <c r="C32" s="5"/>
      <c r="D32" s="5"/>
      <c r="E32" s="5"/>
      <c r="F32" s="5"/>
      <c r="G32" s="7"/>
      <c r="H32" s="6">
        <v>9.5</v>
      </c>
      <c r="I32" s="8"/>
      <c r="J32" s="6">
        <v>1850</v>
      </c>
      <c r="K32" s="9">
        <f t="shared" si="0"/>
        <v>0</v>
      </c>
      <c r="L32" s="10"/>
    </row>
    <row r="33" spans="1:12">
      <c r="A33" s="3">
        <v>31</v>
      </c>
      <c r="B33" s="4" t="s">
        <v>392</v>
      </c>
      <c r="C33" s="5"/>
      <c r="D33" s="5"/>
      <c r="E33" s="5"/>
      <c r="F33" s="5"/>
      <c r="G33" s="7"/>
      <c r="H33" s="6">
        <v>0.225</v>
      </c>
      <c r="I33" s="8"/>
      <c r="J33" s="6">
        <v>10000</v>
      </c>
      <c r="K33" s="9">
        <f t="shared" si="0"/>
        <v>0</v>
      </c>
      <c r="L33" s="10"/>
    </row>
    <row r="34" ht="25.5" spans="1:12">
      <c r="A34" s="3">
        <v>32</v>
      </c>
      <c r="B34" s="4" t="s">
        <v>393</v>
      </c>
      <c r="C34" s="5"/>
      <c r="D34" s="5"/>
      <c r="E34" s="5"/>
      <c r="F34" s="5"/>
      <c r="G34" s="7"/>
      <c r="H34" s="6">
        <v>0.99</v>
      </c>
      <c r="I34" s="8"/>
      <c r="J34" s="6">
        <v>90000</v>
      </c>
      <c r="K34" s="9">
        <f t="shared" si="0"/>
        <v>0</v>
      </c>
      <c r="L34" s="10"/>
    </row>
    <row r="35" ht="25.5" spans="1:12">
      <c r="A35" s="3">
        <v>33</v>
      </c>
      <c r="B35" s="6" t="s">
        <v>394</v>
      </c>
      <c r="C35" s="5"/>
      <c r="D35" s="5"/>
      <c r="E35" s="5"/>
      <c r="F35" s="5"/>
      <c r="G35" s="7"/>
      <c r="H35" s="6">
        <v>0.1</v>
      </c>
      <c r="I35" s="8"/>
      <c r="J35" s="6">
        <v>207000</v>
      </c>
      <c r="K35" s="9">
        <f t="shared" si="0"/>
        <v>0</v>
      </c>
      <c r="L35" s="10"/>
    </row>
    <row r="36" spans="1:12">
      <c r="A36" s="3">
        <v>34</v>
      </c>
      <c r="B36" s="4" t="s">
        <v>395</v>
      </c>
      <c r="C36" s="5"/>
      <c r="D36" s="5"/>
      <c r="E36" s="5"/>
      <c r="F36" s="5"/>
      <c r="G36" s="7"/>
      <c r="H36" s="6">
        <v>0.225</v>
      </c>
      <c r="I36" s="8"/>
      <c r="J36" s="6">
        <v>5000</v>
      </c>
      <c r="K36" s="9">
        <f t="shared" si="0"/>
        <v>0</v>
      </c>
      <c r="L36" s="10"/>
    </row>
    <row r="37" spans="1:12">
      <c r="A37" s="3">
        <v>35</v>
      </c>
      <c r="B37" s="4" t="s">
        <v>396</v>
      </c>
      <c r="C37" s="5"/>
      <c r="D37" s="5"/>
      <c r="E37" s="5"/>
      <c r="F37" s="5"/>
      <c r="G37" s="7"/>
      <c r="H37" s="6">
        <v>0.77</v>
      </c>
      <c r="I37" s="8"/>
      <c r="J37" s="6">
        <v>10800</v>
      </c>
      <c r="K37" s="9">
        <f t="shared" si="0"/>
        <v>0</v>
      </c>
      <c r="L37" s="10"/>
    </row>
    <row r="38" ht="25.5" spans="1:12">
      <c r="A38" s="3">
        <v>36</v>
      </c>
      <c r="B38" s="4" t="s">
        <v>397</v>
      </c>
      <c r="C38" s="5"/>
      <c r="D38" s="5"/>
      <c r="E38" s="5"/>
      <c r="F38" s="5"/>
      <c r="G38" s="7"/>
      <c r="H38" s="6">
        <v>0.14</v>
      </c>
      <c r="I38" s="8"/>
      <c r="J38" s="6">
        <v>792000</v>
      </c>
      <c r="K38" s="9">
        <f t="shared" si="0"/>
        <v>0</v>
      </c>
      <c r="L38" s="10"/>
    </row>
    <row r="39" ht="25.5" spans="1:12">
      <c r="A39" s="3">
        <v>37</v>
      </c>
      <c r="B39" s="4" t="s">
        <v>398</v>
      </c>
      <c r="C39" s="5"/>
      <c r="D39" s="5"/>
      <c r="E39" s="5"/>
      <c r="F39" s="5"/>
      <c r="G39" s="7"/>
      <c r="H39" s="6">
        <v>0.195</v>
      </c>
      <c r="I39" s="8"/>
      <c r="J39" s="6">
        <v>88000</v>
      </c>
      <c r="K39" s="9">
        <f t="shared" si="0"/>
        <v>0</v>
      </c>
      <c r="L39" s="10"/>
    </row>
    <row r="40" ht="25.5" spans="1:12">
      <c r="A40" s="3">
        <v>38</v>
      </c>
      <c r="B40" s="4" t="s">
        <v>399</v>
      </c>
      <c r="C40" s="5"/>
      <c r="D40" s="5"/>
      <c r="E40" s="5"/>
      <c r="F40" s="5"/>
      <c r="G40" s="7"/>
      <c r="H40" s="6">
        <v>13.23</v>
      </c>
      <c r="I40" s="8"/>
      <c r="J40" s="6">
        <v>20</v>
      </c>
      <c r="K40" s="9">
        <f t="shared" si="0"/>
        <v>0</v>
      </c>
      <c r="L40" s="10"/>
    </row>
    <row r="41" ht="38.25" spans="1:12">
      <c r="A41" s="3">
        <v>39</v>
      </c>
      <c r="B41" s="4" t="s">
        <v>400</v>
      </c>
      <c r="C41" s="5"/>
      <c r="D41" s="5"/>
      <c r="E41" s="5"/>
      <c r="F41" s="5"/>
      <c r="G41" s="7"/>
      <c r="H41" s="6">
        <v>34</v>
      </c>
      <c r="I41" s="8"/>
      <c r="J41" s="6">
        <v>4080</v>
      </c>
      <c r="K41" s="9">
        <f t="shared" si="0"/>
        <v>0</v>
      </c>
      <c r="L41" s="10"/>
    </row>
    <row r="42" ht="25.5" spans="1:12">
      <c r="A42" s="3">
        <v>40</v>
      </c>
      <c r="B42" s="4" t="s">
        <v>401</v>
      </c>
      <c r="C42" s="5"/>
      <c r="D42" s="5"/>
      <c r="E42" s="5"/>
      <c r="F42" s="5"/>
      <c r="G42" s="7"/>
      <c r="H42" s="6">
        <v>0.81</v>
      </c>
      <c r="I42" s="8"/>
      <c r="J42" s="6">
        <v>117700</v>
      </c>
      <c r="K42" s="9">
        <f t="shared" si="0"/>
        <v>0</v>
      </c>
      <c r="L42" s="10"/>
    </row>
    <row r="43" spans="1:12">
      <c r="A43" s="3">
        <v>41</v>
      </c>
      <c r="B43" s="4" t="s">
        <v>402</v>
      </c>
      <c r="C43" s="5"/>
      <c r="D43" s="5"/>
      <c r="E43" s="5"/>
      <c r="F43" s="5"/>
      <c r="G43" s="7"/>
      <c r="H43" s="6">
        <v>1.65</v>
      </c>
      <c r="I43" s="8"/>
      <c r="J43" s="6">
        <v>38037</v>
      </c>
      <c r="K43" s="9">
        <f t="shared" si="0"/>
        <v>0</v>
      </c>
      <c r="L43" s="10"/>
    </row>
    <row r="44" ht="38.25" spans="1:12">
      <c r="A44" s="3">
        <v>42</v>
      </c>
      <c r="B44" s="4" t="s">
        <v>403</v>
      </c>
      <c r="C44" s="5"/>
      <c r="D44" s="5"/>
      <c r="E44" s="5"/>
      <c r="F44" s="5"/>
      <c r="G44" s="7"/>
      <c r="H44" s="6">
        <v>40</v>
      </c>
      <c r="I44" s="8"/>
      <c r="J44" s="6">
        <v>6720</v>
      </c>
      <c r="K44" s="9">
        <f t="shared" si="0"/>
        <v>0</v>
      </c>
      <c r="L44" s="10"/>
    </row>
    <row r="45" ht="25.5" spans="1:12">
      <c r="A45" s="3">
        <v>43</v>
      </c>
      <c r="B45" s="4" t="s">
        <v>366</v>
      </c>
      <c r="C45" s="5"/>
      <c r="D45" s="5"/>
      <c r="E45" s="5"/>
      <c r="F45" s="5"/>
      <c r="G45" s="7"/>
      <c r="H45" s="6">
        <v>1.09</v>
      </c>
      <c r="I45" s="8"/>
      <c r="J45" s="6">
        <v>54189</v>
      </c>
      <c r="K45" s="9">
        <f t="shared" si="0"/>
        <v>0</v>
      </c>
      <c r="L45" s="10"/>
    </row>
    <row r="46" ht="25.5" spans="1:12">
      <c r="A46" s="3">
        <v>44</v>
      </c>
      <c r="B46" s="4" t="s">
        <v>404</v>
      </c>
      <c r="C46" s="5"/>
      <c r="D46" s="5"/>
      <c r="E46" s="5"/>
      <c r="F46" s="5"/>
      <c r="G46" s="7"/>
      <c r="H46" s="6">
        <v>88.125</v>
      </c>
      <c r="I46" s="8"/>
      <c r="J46" s="6">
        <v>46</v>
      </c>
      <c r="K46" s="9">
        <f t="shared" si="0"/>
        <v>0</v>
      </c>
      <c r="L46" s="10"/>
    </row>
    <row r="47" ht="25.5" spans="1:12">
      <c r="A47" s="3">
        <v>45</v>
      </c>
      <c r="B47" s="4" t="s">
        <v>405</v>
      </c>
      <c r="C47" s="5"/>
      <c r="D47" s="5"/>
      <c r="E47" s="5"/>
      <c r="F47" s="5"/>
      <c r="G47" s="7"/>
      <c r="H47" s="6">
        <v>66</v>
      </c>
      <c r="I47" s="8"/>
      <c r="J47" s="6">
        <v>111</v>
      </c>
      <c r="K47" s="9">
        <f t="shared" si="0"/>
        <v>0</v>
      </c>
      <c r="L47" s="10"/>
    </row>
    <row r="48" spans="1:12">
      <c r="A48" s="3">
        <v>46</v>
      </c>
      <c r="B48" s="4" t="s">
        <v>406</v>
      </c>
      <c r="C48" s="5"/>
      <c r="D48" s="5"/>
      <c r="E48" s="5"/>
      <c r="F48" s="5"/>
      <c r="G48" s="7"/>
      <c r="H48" s="6">
        <v>15.12</v>
      </c>
      <c r="I48" s="8"/>
      <c r="J48" s="6">
        <v>4080</v>
      </c>
      <c r="K48" s="9">
        <f t="shared" si="0"/>
        <v>0</v>
      </c>
      <c r="L48" s="10"/>
    </row>
    <row r="49" ht="25.5" spans="1:12">
      <c r="A49" s="3">
        <v>47</v>
      </c>
      <c r="B49" s="4" t="s">
        <v>407</v>
      </c>
      <c r="C49" s="5"/>
      <c r="D49" s="5"/>
      <c r="E49" s="5"/>
      <c r="F49" s="5"/>
      <c r="G49" s="7"/>
      <c r="H49" s="6">
        <v>8.445</v>
      </c>
      <c r="I49" s="8"/>
      <c r="J49" s="6">
        <v>2800</v>
      </c>
      <c r="K49" s="9">
        <f t="shared" si="0"/>
        <v>0</v>
      </c>
      <c r="L49" s="10"/>
    </row>
    <row r="50" ht="25.5" spans="1:12">
      <c r="A50" s="3">
        <v>48</v>
      </c>
      <c r="B50" s="4" t="s">
        <v>408</v>
      </c>
      <c r="C50" s="5"/>
      <c r="D50" s="5"/>
      <c r="E50" s="5"/>
      <c r="F50" s="5"/>
      <c r="G50" s="7"/>
      <c r="H50" s="6">
        <v>166.125</v>
      </c>
      <c r="I50" s="8"/>
      <c r="J50" s="6">
        <v>39</v>
      </c>
      <c r="K50" s="9">
        <f t="shared" si="0"/>
        <v>0</v>
      </c>
      <c r="L50" s="10"/>
    </row>
    <row r="51" ht="25.5" spans="1:12">
      <c r="A51" s="3">
        <v>49</v>
      </c>
      <c r="B51" s="4" t="s">
        <v>409</v>
      </c>
      <c r="C51" s="5"/>
      <c r="D51" s="5"/>
      <c r="E51" s="5"/>
      <c r="F51" s="5"/>
      <c r="G51" s="7"/>
      <c r="H51" s="6">
        <v>127.875</v>
      </c>
      <c r="I51" s="8"/>
      <c r="J51" s="6">
        <v>46</v>
      </c>
      <c r="K51" s="9">
        <f t="shared" si="0"/>
        <v>0</v>
      </c>
      <c r="L51" s="10"/>
    </row>
    <row r="52" ht="38.25" spans="1:12">
      <c r="A52" s="3">
        <v>50</v>
      </c>
      <c r="B52" s="4" t="s">
        <v>410</v>
      </c>
      <c r="C52" s="5"/>
      <c r="D52" s="5"/>
      <c r="E52" s="5"/>
      <c r="F52" s="5"/>
      <c r="G52" s="7"/>
      <c r="H52" s="6">
        <v>243.5</v>
      </c>
      <c r="I52" s="8"/>
      <c r="J52" s="6">
        <v>16</v>
      </c>
      <c r="K52" s="9">
        <f t="shared" si="0"/>
        <v>0</v>
      </c>
      <c r="L52" s="10"/>
    </row>
    <row r="53" ht="38.25" spans="1:12">
      <c r="A53" s="3">
        <v>51</v>
      </c>
      <c r="B53" s="4" t="s">
        <v>411</v>
      </c>
      <c r="C53" s="5"/>
      <c r="D53" s="5"/>
      <c r="E53" s="5"/>
      <c r="F53" s="5"/>
      <c r="G53" s="7"/>
      <c r="H53" s="6">
        <v>318</v>
      </c>
      <c r="I53" s="8"/>
      <c r="J53" s="6">
        <v>96</v>
      </c>
      <c r="K53" s="9">
        <f t="shared" si="0"/>
        <v>0</v>
      </c>
      <c r="L53" s="10"/>
    </row>
    <row r="54" ht="38.25" spans="1:12">
      <c r="A54" s="3">
        <v>52</v>
      </c>
      <c r="B54" s="4" t="s">
        <v>412</v>
      </c>
      <c r="C54" s="5"/>
      <c r="D54" s="5"/>
      <c r="E54" s="5"/>
      <c r="F54" s="5"/>
      <c r="G54" s="7"/>
      <c r="H54" s="6">
        <v>424</v>
      </c>
      <c r="I54" s="8"/>
      <c r="J54" s="6">
        <v>9</v>
      </c>
      <c r="K54" s="9">
        <f t="shared" si="0"/>
        <v>0</v>
      </c>
      <c r="L54" s="10"/>
    </row>
    <row r="55" ht="38.25" spans="1:12">
      <c r="A55" s="3">
        <v>53</v>
      </c>
      <c r="B55" s="4" t="s">
        <v>413</v>
      </c>
      <c r="C55" s="5"/>
      <c r="D55" s="5"/>
      <c r="E55" s="5"/>
      <c r="F55" s="5"/>
      <c r="G55" s="7"/>
      <c r="H55" s="6">
        <v>465.5</v>
      </c>
      <c r="I55" s="8"/>
      <c r="J55" s="6">
        <v>12</v>
      </c>
      <c r="K55" s="9">
        <f t="shared" si="0"/>
        <v>0</v>
      </c>
      <c r="L55" s="10"/>
    </row>
    <row r="56" spans="1:12">
      <c r="A56" s="3">
        <v>54</v>
      </c>
      <c r="B56" s="4" t="s">
        <v>414</v>
      </c>
      <c r="C56" s="5"/>
      <c r="D56" s="5"/>
      <c r="E56" s="5"/>
      <c r="F56" s="5"/>
      <c r="G56" s="7"/>
      <c r="H56" s="6">
        <v>0.09</v>
      </c>
      <c r="I56" s="8"/>
      <c r="J56" s="6">
        <v>2100</v>
      </c>
      <c r="K56" s="9">
        <f t="shared" si="0"/>
        <v>0</v>
      </c>
      <c r="L56" s="10"/>
    </row>
    <row r="57" spans="1:12">
      <c r="A57" s="3">
        <v>55</v>
      </c>
      <c r="B57" s="4" t="s">
        <v>415</v>
      </c>
      <c r="C57" s="5"/>
      <c r="D57" s="5"/>
      <c r="E57" s="5"/>
      <c r="F57" s="5"/>
      <c r="G57" s="7"/>
      <c r="H57" s="6">
        <v>1.995</v>
      </c>
      <c r="I57" s="8"/>
      <c r="J57" s="6">
        <v>750</v>
      </c>
      <c r="K57" s="9">
        <f t="shared" si="0"/>
        <v>0</v>
      </c>
      <c r="L57" s="10"/>
    </row>
    <row r="58" ht="25.5" spans="1:12">
      <c r="A58" s="3">
        <v>56</v>
      </c>
      <c r="B58" s="4" t="s">
        <v>416</v>
      </c>
      <c r="C58" s="5"/>
      <c r="D58" s="5"/>
      <c r="E58" s="5"/>
      <c r="F58" s="5"/>
      <c r="G58" s="7"/>
      <c r="H58" s="6">
        <v>5.68</v>
      </c>
      <c r="I58" s="8"/>
      <c r="J58" s="6">
        <v>21900</v>
      </c>
      <c r="K58" s="9">
        <f t="shared" si="0"/>
        <v>0</v>
      </c>
      <c r="L58" s="10"/>
    </row>
    <row r="59" ht="25.5" spans="1:12">
      <c r="A59" s="3">
        <v>57</v>
      </c>
      <c r="B59" s="4" t="s">
        <v>417</v>
      </c>
      <c r="C59" s="5"/>
      <c r="D59" s="5"/>
      <c r="E59" s="5"/>
      <c r="F59" s="5"/>
      <c r="G59" s="7"/>
      <c r="H59" s="6">
        <v>14.5</v>
      </c>
      <c r="I59" s="8"/>
      <c r="J59" s="6">
        <v>2460</v>
      </c>
      <c r="K59" s="9">
        <f t="shared" si="0"/>
        <v>0</v>
      </c>
      <c r="L59" s="10"/>
    </row>
    <row r="60" ht="25.5" spans="1:12">
      <c r="A60" s="3">
        <v>58</v>
      </c>
      <c r="B60" s="4" t="s">
        <v>418</v>
      </c>
      <c r="C60" s="5"/>
      <c r="D60" s="5"/>
      <c r="E60" s="5"/>
      <c r="F60" s="5"/>
      <c r="G60" s="7"/>
      <c r="H60" s="6">
        <v>39.2</v>
      </c>
      <c r="I60" s="8"/>
      <c r="J60" s="6">
        <v>1300</v>
      </c>
      <c r="K60" s="9">
        <f t="shared" si="0"/>
        <v>0</v>
      </c>
      <c r="L60" s="10"/>
    </row>
    <row r="61" ht="25.5" spans="1:12">
      <c r="A61" s="3">
        <v>59</v>
      </c>
      <c r="B61" s="4" t="s">
        <v>419</v>
      </c>
      <c r="C61" s="5"/>
      <c r="D61" s="5"/>
      <c r="E61" s="5"/>
      <c r="F61" s="5"/>
      <c r="G61" s="7"/>
      <c r="H61" s="6">
        <v>210</v>
      </c>
      <c r="I61" s="8"/>
      <c r="J61" s="6">
        <v>12</v>
      </c>
      <c r="K61" s="9">
        <f t="shared" si="0"/>
        <v>0</v>
      </c>
      <c r="L61" s="10"/>
    </row>
    <row r="62" ht="25.5" spans="1:12">
      <c r="A62" s="3">
        <v>60</v>
      </c>
      <c r="B62" s="4" t="s">
        <v>420</v>
      </c>
      <c r="C62" s="5"/>
      <c r="D62" s="5"/>
      <c r="E62" s="5"/>
      <c r="F62" s="5"/>
      <c r="G62" s="7"/>
      <c r="H62" s="6">
        <v>0.18</v>
      </c>
      <c r="I62" s="8"/>
      <c r="J62" s="6">
        <v>14000</v>
      </c>
      <c r="K62" s="9">
        <f t="shared" si="0"/>
        <v>0</v>
      </c>
      <c r="L62" s="10"/>
    </row>
    <row r="63" ht="25.5" spans="1:12">
      <c r="A63" s="3">
        <v>61</v>
      </c>
      <c r="B63" s="4" t="s">
        <v>421</v>
      </c>
      <c r="C63" s="5"/>
      <c r="D63" s="5"/>
      <c r="E63" s="5"/>
      <c r="F63" s="5"/>
      <c r="G63" s="7"/>
      <c r="H63" s="6">
        <v>0.69</v>
      </c>
      <c r="I63" s="8"/>
      <c r="J63" s="6">
        <v>6120</v>
      </c>
      <c r="K63" s="9">
        <f t="shared" si="0"/>
        <v>0</v>
      </c>
      <c r="L63" s="10"/>
    </row>
    <row r="64" spans="1:12">
      <c r="A64" s="3">
        <v>62</v>
      </c>
      <c r="B64" s="6" t="s">
        <v>422</v>
      </c>
      <c r="C64" s="5"/>
      <c r="D64" s="5"/>
      <c r="E64" s="5"/>
      <c r="F64" s="5"/>
      <c r="G64" s="7"/>
      <c r="H64" s="6">
        <v>112.89</v>
      </c>
      <c r="I64" s="8"/>
      <c r="J64" s="6">
        <v>100</v>
      </c>
      <c r="K64" s="9">
        <f t="shared" si="0"/>
        <v>0</v>
      </c>
      <c r="L64" s="10"/>
    </row>
    <row r="65" ht="25.5" spans="1:12">
      <c r="A65" s="3">
        <v>63</v>
      </c>
      <c r="B65" s="4" t="s">
        <v>423</v>
      </c>
      <c r="C65" s="5"/>
      <c r="D65" s="5"/>
      <c r="E65" s="5"/>
      <c r="F65" s="5"/>
      <c r="G65" s="7"/>
      <c r="H65" s="6">
        <v>10.5</v>
      </c>
      <c r="I65" s="8"/>
      <c r="J65" s="6">
        <v>11640</v>
      </c>
      <c r="K65" s="9">
        <f t="shared" si="0"/>
        <v>0</v>
      </c>
      <c r="L65" s="10"/>
    </row>
    <row r="66" ht="25.5" spans="1:12">
      <c r="A66" s="3">
        <v>64</v>
      </c>
      <c r="B66" s="4" t="s">
        <v>424</v>
      </c>
      <c r="C66" s="5"/>
      <c r="D66" s="5"/>
      <c r="E66" s="5"/>
      <c r="F66" s="5"/>
      <c r="G66" s="7"/>
      <c r="H66" s="6">
        <v>3.105</v>
      </c>
      <c r="I66" s="8"/>
      <c r="J66" s="6">
        <v>5040</v>
      </c>
      <c r="K66" s="9">
        <f t="shared" si="0"/>
        <v>0</v>
      </c>
      <c r="L66" s="10"/>
    </row>
    <row r="67" ht="25.5" spans="1:12">
      <c r="A67" s="3">
        <v>65</v>
      </c>
      <c r="B67" s="4" t="s">
        <v>425</v>
      </c>
      <c r="C67" s="5"/>
      <c r="D67" s="5"/>
      <c r="E67" s="5"/>
      <c r="F67" s="5"/>
      <c r="G67" s="7"/>
      <c r="H67" s="6">
        <v>3.085</v>
      </c>
      <c r="I67" s="8"/>
      <c r="J67" s="6">
        <v>3240</v>
      </c>
      <c r="K67" s="9">
        <f t="shared" si="0"/>
        <v>0</v>
      </c>
      <c r="L67" s="10"/>
    </row>
    <row r="68" spans="1:12">
      <c r="A68" s="3">
        <v>66</v>
      </c>
      <c r="B68" s="4" t="s">
        <v>426</v>
      </c>
      <c r="C68" s="5"/>
      <c r="D68" s="5"/>
      <c r="E68" s="5"/>
      <c r="F68" s="5"/>
      <c r="G68" s="7"/>
      <c r="H68" s="6">
        <v>0.34</v>
      </c>
      <c r="I68" s="8"/>
      <c r="J68" s="6">
        <v>6000</v>
      </c>
      <c r="K68" s="9">
        <f t="shared" ref="K68:K131" si="1">I68*J68</f>
        <v>0</v>
      </c>
      <c r="L68" s="10"/>
    </row>
    <row r="69" spans="1:12">
      <c r="A69" s="3">
        <v>67</v>
      </c>
      <c r="B69" s="4" t="s">
        <v>427</v>
      </c>
      <c r="C69" s="5"/>
      <c r="D69" s="5"/>
      <c r="E69" s="5"/>
      <c r="F69" s="5"/>
      <c r="G69" s="7"/>
      <c r="H69" s="6">
        <v>0.29</v>
      </c>
      <c r="I69" s="8"/>
      <c r="J69" s="6">
        <v>17000</v>
      </c>
      <c r="K69" s="9">
        <f t="shared" si="1"/>
        <v>0</v>
      </c>
      <c r="L69" s="10"/>
    </row>
    <row r="70" ht="25.5" spans="1:12">
      <c r="A70" s="3">
        <v>68</v>
      </c>
      <c r="B70" s="6" t="s">
        <v>428</v>
      </c>
      <c r="C70" s="5"/>
      <c r="D70" s="5"/>
      <c r="E70" s="5"/>
      <c r="F70" s="5"/>
      <c r="G70" s="7"/>
      <c r="H70" s="6">
        <v>48.3</v>
      </c>
      <c r="I70" s="8"/>
      <c r="J70" s="6">
        <v>762</v>
      </c>
      <c r="K70" s="9">
        <f t="shared" si="1"/>
        <v>0</v>
      </c>
      <c r="L70" s="10"/>
    </row>
    <row r="71" ht="25.5" spans="1:12">
      <c r="A71" s="3">
        <v>69</v>
      </c>
      <c r="B71" s="4" t="s">
        <v>429</v>
      </c>
      <c r="C71" s="5"/>
      <c r="D71" s="5"/>
      <c r="E71" s="5"/>
      <c r="F71" s="5"/>
      <c r="G71" s="7"/>
      <c r="H71" s="6">
        <v>0.065</v>
      </c>
      <c r="I71" s="8"/>
      <c r="J71" s="6">
        <v>144000</v>
      </c>
      <c r="K71" s="9">
        <f t="shared" si="1"/>
        <v>0</v>
      </c>
      <c r="L71" s="10"/>
    </row>
    <row r="72" ht="25.5" spans="1:12">
      <c r="A72" s="3">
        <v>70</v>
      </c>
      <c r="B72" s="4" t="s">
        <v>430</v>
      </c>
      <c r="C72" s="5"/>
      <c r="D72" s="5"/>
      <c r="E72" s="5"/>
      <c r="F72" s="5"/>
      <c r="G72" s="7"/>
      <c r="H72" s="6">
        <v>12.96</v>
      </c>
      <c r="I72" s="8"/>
      <c r="J72" s="6">
        <v>120</v>
      </c>
      <c r="K72" s="9">
        <f t="shared" si="1"/>
        <v>0</v>
      </c>
      <c r="L72" s="10"/>
    </row>
    <row r="73" ht="25.5" spans="1:12">
      <c r="A73" s="3">
        <v>71</v>
      </c>
      <c r="B73" s="4" t="s">
        <v>431</v>
      </c>
      <c r="C73" s="5"/>
      <c r="D73" s="5"/>
      <c r="E73" s="5"/>
      <c r="F73" s="5"/>
      <c r="G73" s="7"/>
      <c r="H73" s="6">
        <v>0.145</v>
      </c>
      <c r="I73" s="8"/>
      <c r="J73" s="6">
        <v>7000</v>
      </c>
      <c r="K73" s="9">
        <f t="shared" si="1"/>
        <v>0</v>
      </c>
      <c r="L73" s="10"/>
    </row>
    <row r="74" ht="25.5" spans="1:12">
      <c r="A74" s="3">
        <v>72</v>
      </c>
      <c r="B74" s="4" t="s">
        <v>432</v>
      </c>
      <c r="C74" s="5"/>
      <c r="D74" s="5"/>
      <c r="E74" s="5"/>
      <c r="F74" s="5"/>
      <c r="G74" s="7"/>
      <c r="H74" s="6">
        <v>12.96</v>
      </c>
      <c r="I74" s="8"/>
      <c r="J74" s="6">
        <v>440</v>
      </c>
      <c r="K74" s="9">
        <f t="shared" si="1"/>
        <v>0</v>
      </c>
      <c r="L74" s="10"/>
    </row>
    <row r="75" ht="25.5" spans="1:12">
      <c r="A75" s="3">
        <v>73</v>
      </c>
      <c r="B75" s="4" t="s">
        <v>433</v>
      </c>
      <c r="C75" s="5"/>
      <c r="D75" s="5"/>
      <c r="E75" s="5"/>
      <c r="F75" s="5"/>
      <c r="G75" s="7"/>
      <c r="H75" s="6">
        <v>0.68</v>
      </c>
      <c r="I75" s="8"/>
      <c r="J75" s="6">
        <v>9840</v>
      </c>
      <c r="K75" s="9">
        <f t="shared" si="1"/>
        <v>0</v>
      </c>
      <c r="L75" s="10"/>
    </row>
    <row r="76" ht="25.5" spans="1:12">
      <c r="A76" s="3">
        <v>74</v>
      </c>
      <c r="B76" s="4" t="s">
        <v>434</v>
      </c>
      <c r="C76" s="5"/>
      <c r="D76" s="5"/>
      <c r="E76" s="5"/>
      <c r="F76" s="5"/>
      <c r="G76" s="7"/>
      <c r="H76" s="6">
        <v>8.4</v>
      </c>
      <c r="I76" s="8"/>
      <c r="J76" s="6">
        <v>4200</v>
      </c>
      <c r="K76" s="9">
        <f t="shared" si="1"/>
        <v>0</v>
      </c>
      <c r="L76" s="10"/>
    </row>
    <row r="77" ht="25.5" spans="1:12">
      <c r="A77" s="3">
        <v>75</v>
      </c>
      <c r="B77" s="4" t="s">
        <v>435</v>
      </c>
      <c r="C77" s="5"/>
      <c r="D77" s="5"/>
      <c r="E77" s="5"/>
      <c r="F77" s="5"/>
      <c r="G77" s="7"/>
      <c r="H77" s="6">
        <v>0.085</v>
      </c>
      <c r="I77" s="8"/>
      <c r="J77" s="6">
        <v>860000</v>
      </c>
      <c r="K77" s="9">
        <f t="shared" si="1"/>
        <v>0</v>
      </c>
      <c r="L77" s="10"/>
    </row>
    <row r="78" ht="25.5" spans="1:12">
      <c r="A78" s="3">
        <v>76</v>
      </c>
      <c r="B78" s="4" t="s">
        <v>436</v>
      </c>
      <c r="C78" s="5"/>
      <c r="D78" s="5"/>
      <c r="E78" s="5"/>
      <c r="F78" s="5"/>
      <c r="G78" s="7"/>
      <c r="H78" s="6">
        <v>0.115</v>
      </c>
      <c r="I78" s="8"/>
      <c r="J78" s="6">
        <v>244000</v>
      </c>
      <c r="K78" s="9">
        <f t="shared" si="1"/>
        <v>0</v>
      </c>
      <c r="L78" s="10"/>
    </row>
    <row r="79" ht="38.25" spans="1:12">
      <c r="A79" s="3">
        <v>77</v>
      </c>
      <c r="B79" s="4" t="s">
        <v>437</v>
      </c>
      <c r="C79" s="5"/>
      <c r="D79" s="5"/>
      <c r="E79" s="5"/>
      <c r="F79" s="5"/>
      <c r="G79" s="7"/>
      <c r="H79" s="6">
        <v>464</v>
      </c>
      <c r="I79" s="8"/>
      <c r="J79" s="6">
        <v>19</v>
      </c>
      <c r="K79" s="9">
        <f t="shared" si="1"/>
        <v>0</v>
      </c>
      <c r="L79" s="10"/>
    </row>
    <row r="80" spans="1:12">
      <c r="A80" s="3">
        <v>78</v>
      </c>
      <c r="B80" s="4" t="s">
        <v>438</v>
      </c>
      <c r="C80" s="5"/>
      <c r="D80" s="5"/>
      <c r="E80" s="5"/>
      <c r="F80" s="5"/>
      <c r="G80" s="7"/>
      <c r="H80" s="6">
        <v>24</v>
      </c>
      <c r="I80" s="8"/>
      <c r="J80" s="6">
        <v>1590</v>
      </c>
      <c r="K80" s="9">
        <f t="shared" si="1"/>
        <v>0</v>
      </c>
      <c r="L80" s="10"/>
    </row>
    <row r="81" ht="25.5" spans="1:12">
      <c r="A81" s="3">
        <v>79</v>
      </c>
      <c r="B81" s="4" t="s">
        <v>439</v>
      </c>
      <c r="C81" s="5"/>
      <c r="D81" s="5"/>
      <c r="E81" s="5"/>
      <c r="F81" s="5"/>
      <c r="G81" s="7"/>
      <c r="H81" s="6">
        <v>218</v>
      </c>
      <c r="I81" s="8"/>
      <c r="J81" s="6">
        <v>200</v>
      </c>
      <c r="K81" s="9">
        <f t="shared" si="1"/>
        <v>0</v>
      </c>
      <c r="L81" s="10"/>
    </row>
    <row r="82" spans="1:12">
      <c r="A82" s="3">
        <v>80</v>
      </c>
      <c r="B82" s="4" t="s">
        <v>440</v>
      </c>
      <c r="C82" s="5"/>
      <c r="D82" s="5"/>
      <c r="E82" s="5"/>
      <c r="F82" s="5"/>
      <c r="G82" s="7"/>
      <c r="H82" s="6">
        <v>12.15</v>
      </c>
      <c r="I82" s="8"/>
      <c r="J82" s="6">
        <v>800</v>
      </c>
      <c r="K82" s="9">
        <f t="shared" si="1"/>
        <v>0</v>
      </c>
      <c r="L82" s="10"/>
    </row>
    <row r="83" ht="25.5" spans="1:12">
      <c r="A83" s="3">
        <v>81</v>
      </c>
      <c r="B83" s="4" t="s">
        <v>441</v>
      </c>
      <c r="C83" s="5"/>
      <c r="D83" s="5"/>
      <c r="E83" s="5"/>
      <c r="F83" s="5"/>
      <c r="G83" s="7"/>
      <c r="H83" s="6">
        <v>765</v>
      </c>
      <c r="I83" s="8"/>
      <c r="J83" s="6">
        <v>270</v>
      </c>
      <c r="K83" s="9">
        <f t="shared" si="1"/>
        <v>0</v>
      </c>
      <c r="L83" s="10"/>
    </row>
    <row r="84" ht="25.5" spans="1:12">
      <c r="A84" s="3">
        <v>82</v>
      </c>
      <c r="B84" s="4" t="s">
        <v>442</v>
      </c>
      <c r="C84" s="5"/>
      <c r="D84" s="5"/>
      <c r="E84" s="5"/>
      <c r="F84" s="5"/>
      <c r="G84" s="7"/>
      <c r="H84" s="6">
        <v>787.5</v>
      </c>
      <c r="I84" s="8"/>
      <c r="J84" s="6">
        <v>6</v>
      </c>
      <c r="K84" s="9">
        <f t="shared" si="1"/>
        <v>0</v>
      </c>
      <c r="L84" s="10"/>
    </row>
    <row r="85" ht="25.5" spans="1:12">
      <c r="A85" s="3">
        <v>83</v>
      </c>
      <c r="B85" s="4" t="s">
        <v>443</v>
      </c>
      <c r="C85" s="5"/>
      <c r="D85" s="5"/>
      <c r="E85" s="5"/>
      <c r="F85" s="5"/>
      <c r="G85" s="7"/>
      <c r="H85" s="6">
        <v>15800</v>
      </c>
      <c r="I85" s="8"/>
      <c r="J85" s="6">
        <v>4</v>
      </c>
      <c r="K85" s="9">
        <f t="shared" si="1"/>
        <v>0</v>
      </c>
      <c r="L85" s="10"/>
    </row>
    <row r="86" ht="38.25" spans="1:12">
      <c r="A86" s="3">
        <v>84</v>
      </c>
      <c r="B86" s="4" t="s">
        <v>444</v>
      </c>
      <c r="C86" s="5"/>
      <c r="D86" s="5"/>
      <c r="E86" s="5"/>
      <c r="F86" s="5"/>
      <c r="G86" s="7"/>
      <c r="H86" s="6">
        <v>26.44</v>
      </c>
      <c r="I86" s="8"/>
      <c r="J86" s="6">
        <v>800</v>
      </c>
      <c r="K86" s="9">
        <f t="shared" si="1"/>
        <v>0</v>
      </c>
      <c r="L86" s="10"/>
    </row>
    <row r="87" ht="38.25" spans="1:12">
      <c r="A87" s="3">
        <v>85</v>
      </c>
      <c r="B87" s="4" t="s">
        <v>445</v>
      </c>
      <c r="C87" s="5"/>
      <c r="D87" s="5"/>
      <c r="E87" s="5"/>
      <c r="F87" s="5"/>
      <c r="G87" s="7"/>
      <c r="H87" s="6">
        <v>19</v>
      </c>
      <c r="I87" s="8"/>
      <c r="J87" s="6">
        <v>18600</v>
      </c>
      <c r="K87" s="9">
        <f t="shared" si="1"/>
        <v>0</v>
      </c>
      <c r="L87" s="10"/>
    </row>
    <row r="88" spans="1:12">
      <c r="A88" s="3">
        <v>86</v>
      </c>
      <c r="B88" s="4" t="s">
        <v>446</v>
      </c>
      <c r="C88" s="5"/>
      <c r="D88" s="5"/>
      <c r="E88" s="5"/>
      <c r="F88" s="5"/>
      <c r="G88" s="7"/>
      <c r="H88" s="6">
        <v>14.815</v>
      </c>
      <c r="I88" s="8"/>
      <c r="J88" s="6">
        <v>1380</v>
      </c>
      <c r="K88" s="9">
        <f t="shared" si="1"/>
        <v>0</v>
      </c>
      <c r="L88" s="10"/>
    </row>
    <row r="89" spans="1:12">
      <c r="A89" s="3">
        <v>87</v>
      </c>
      <c r="B89" s="4" t="s">
        <v>447</v>
      </c>
      <c r="C89" s="5"/>
      <c r="D89" s="5"/>
      <c r="E89" s="5"/>
      <c r="F89" s="5"/>
      <c r="G89" s="7"/>
      <c r="H89" s="6">
        <v>14.815</v>
      </c>
      <c r="I89" s="8"/>
      <c r="J89" s="6">
        <v>1203</v>
      </c>
      <c r="K89" s="9">
        <f t="shared" si="1"/>
        <v>0</v>
      </c>
      <c r="L89" s="10"/>
    </row>
    <row r="90" ht="25.5" spans="1:12">
      <c r="A90" s="3">
        <v>88</v>
      </c>
      <c r="B90" s="4" t="s">
        <v>448</v>
      </c>
      <c r="C90" s="5"/>
      <c r="D90" s="5"/>
      <c r="E90" s="5"/>
      <c r="F90" s="5"/>
      <c r="G90" s="7"/>
      <c r="H90" s="6">
        <v>9.5</v>
      </c>
      <c r="I90" s="8"/>
      <c r="J90" s="6">
        <v>875</v>
      </c>
      <c r="K90" s="9">
        <f t="shared" si="1"/>
        <v>0</v>
      </c>
      <c r="L90" s="10"/>
    </row>
    <row r="91" ht="25.5" spans="1:12">
      <c r="A91" s="3">
        <v>89</v>
      </c>
      <c r="B91" s="4" t="s">
        <v>449</v>
      </c>
      <c r="C91" s="5"/>
      <c r="D91" s="5"/>
      <c r="E91" s="5"/>
      <c r="F91" s="5"/>
      <c r="G91" s="7"/>
      <c r="H91" s="6">
        <v>100</v>
      </c>
      <c r="I91" s="8"/>
      <c r="J91" s="6">
        <v>480</v>
      </c>
      <c r="K91" s="9">
        <f t="shared" si="1"/>
        <v>0</v>
      </c>
      <c r="L91" s="10"/>
    </row>
    <row r="92" ht="25.5" spans="1:12">
      <c r="A92" s="3">
        <v>90</v>
      </c>
      <c r="B92" s="4" t="s">
        <v>450</v>
      </c>
      <c r="C92" s="5"/>
      <c r="D92" s="5"/>
      <c r="E92" s="5"/>
      <c r="F92" s="5"/>
      <c r="G92" s="7"/>
      <c r="H92" s="6">
        <v>0.81</v>
      </c>
      <c r="I92" s="8"/>
      <c r="J92" s="6">
        <v>298000</v>
      </c>
      <c r="K92" s="9">
        <f t="shared" si="1"/>
        <v>0</v>
      </c>
      <c r="L92" s="10"/>
    </row>
    <row r="93" ht="38.25" spans="1:12">
      <c r="A93" s="3">
        <v>91</v>
      </c>
      <c r="B93" s="4" t="s">
        <v>451</v>
      </c>
      <c r="C93" s="5"/>
      <c r="D93" s="5"/>
      <c r="E93" s="5"/>
      <c r="F93" s="5"/>
      <c r="G93" s="7"/>
      <c r="H93" s="6">
        <v>0.675</v>
      </c>
      <c r="I93" s="8"/>
      <c r="J93" s="6">
        <v>200000</v>
      </c>
      <c r="K93" s="9">
        <f t="shared" si="1"/>
        <v>0</v>
      </c>
      <c r="L93" s="10"/>
    </row>
    <row r="94" ht="38.25" spans="1:12">
      <c r="A94" s="3">
        <v>92</v>
      </c>
      <c r="B94" s="4" t="s">
        <v>452</v>
      </c>
      <c r="C94" s="5"/>
      <c r="D94" s="5"/>
      <c r="E94" s="5"/>
      <c r="F94" s="5"/>
      <c r="G94" s="7"/>
      <c r="H94" s="6">
        <v>0.675</v>
      </c>
      <c r="I94" s="8"/>
      <c r="J94" s="6">
        <v>88000</v>
      </c>
      <c r="K94" s="9">
        <f t="shared" si="1"/>
        <v>0</v>
      </c>
      <c r="L94" s="10"/>
    </row>
    <row r="95" ht="38.25" spans="1:12">
      <c r="A95" s="3">
        <v>93</v>
      </c>
      <c r="B95" s="4" t="s">
        <v>453</v>
      </c>
      <c r="C95" s="5"/>
      <c r="D95" s="5"/>
      <c r="E95" s="5"/>
      <c r="F95" s="5"/>
      <c r="G95" s="7"/>
      <c r="H95" s="6">
        <v>0.675</v>
      </c>
      <c r="I95" s="8"/>
      <c r="J95" s="6">
        <v>1000</v>
      </c>
      <c r="K95" s="9">
        <f t="shared" si="1"/>
        <v>0</v>
      </c>
      <c r="L95" s="10"/>
    </row>
    <row r="96" ht="25.5" spans="1:12">
      <c r="A96" s="3">
        <v>94</v>
      </c>
      <c r="B96" s="4" t="s">
        <v>454</v>
      </c>
      <c r="C96" s="5"/>
      <c r="D96" s="5"/>
      <c r="E96" s="5"/>
      <c r="F96" s="5"/>
      <c r="G96" s="7"/>
      <c r="H96" s="6">
        <v>63.94</v>
      </c>
      <c r="I96" s="8"/>
      <c r="J96" s="6">
        <v>260</v>
      </c>
      <c r="K96" s="9">
        <f t="shared" si="1"/>
        <v>0</v>
      </c>
      <c r="L96" s="10"/>
    </row>
    <row r="97" ht="25.5" spans="1:12">
      <c r="A97" s="3">
        <v>95</v>
      </c>
      <c r="B97" s="4" t="s">
        <v>455</v>
      </c>
      <c r="C97" s="5"/>
      <c r="D97" s="5"/>
      <c r="E97" s="5"/>
      <c r="F97" s="5"/>
      <c r="G97" s="7"/>
      <c r="H97" s="6">
        <v>108.75</v>
      </c>
      <c r="I97" s="8"/>
      <c r="J97" s="6">
        <v>60</v>
      </c>
      <c r="K97" s="9">
        <f t="shared" si="1"/>
        <v>0</v>
      </c>
      <c r="L97" s="10"/>
    </row>
    <row r="98" ht="38.25" spans="1:12">
      <c r="A98" s="3">
        <v>96</v>
      </c>
      <c r="B98" s="4" t="s">
        <v>456</v>
      </c>
      <c r="C98" s="5"/>
      <c r="D98" s="5"/>
      <c r="E98" s="5"/>
      <c r="F98" s="5"/>
      <c r="G98" s="7"/>
      <c r="H98" s="6">
        <v>169.5</v>
      </c>
      <c r="I98" s="8"/>
      <c r="J98" s="6">
        <v>119</v>
      </c>
      <c r="K98" s="9">
        <f t="shared" si="1"/>
        <v>0</v>
      </c>
      <c r="L98" s="10"/>
    </row>
    <row r="99" ht="25.5" spans="1:12">
      <c r="A99" s="3">
        <v>97</v>
      </c>
      <c r="B99" s="4" t="s">
        <v>457</v>
      </c>
      <c r="C99" s="5"/>
      <c r="D99" s="5"/>
      <c r="E99" s="5"/>
      <c r="F99" s="5"/>
      <c r="G99" s="7"/>
      <c r="H99" s="6">
        <v>9</v>
      </c>
      <c r="I99" s="8"/>
      <c r="J99" s="6">
        <v>4140</v>
      </c>
      <c r="K99" s="9">
        <f t="shared" si="1"/>
        <v>0</v>
      </c>
      <c r="L99" s="10"/>
    </row>
    <row r="100" ht="38.25" spans="1:12">
      <c r="A100" s="3">
        <v>98</v>
      </c>
      <c r="B100" s="4" t="s">
        <v>458</v>
      </c>
      <c r="C100" s="5"/>
      <c r="D100" s="5"/>
      <c r="E100" s="5"/>
      <c r="F100" s="5"/>
      <c r="G100" s="7"/>
      <c r="H100" s="6">
        <v>424</v>
      </c>
      <c r="I100" s="8"/>
      <c r="J100" s="6">
        <v>5</v>
      </c>
      <c r="K100" s="9">
        <f t="shared" si="1"/>
        <v>0</v>
      </c>
      <c r="L100" s="10"/>
    </row>
    <row r="101" ht="25.5" spans="1:12">
      <c r="A101" s="3">
        <v>99</v>
      </c>
      <c r="B101" s="4" t="s">
        <v>459</v>
      </c>
      <c r="C101" s="5"/>
      <c r="D101" s="5"/>
      <c r="E101" s="5"/>
      <c r="F101" s="5"/>
      <c r="G101" s="7"/>
      <c r="H101" s="6">
        <v>107.5</v>
      </c>
      <c r="I101" s="8"/>
      <c r="J101" s="6">
        <v>150</v>
      </c>
      <c r="K101" s="9">
        <f t="shared" si="1"/>
        <v>0</v>
      </c>
      <c r="L101" s="10"/>
    </row>
    <row r="102" ht="25.5" spans="1:12">
      <c r="A102" s="3">
        <v>100</v>
      </c>
      <c r="B102" s="4" t="s">
        <v>460</v>
      </c>
      <c r="C102" s="5"/>
      <c r="D102" s="5"/>
      <c r="E102" s="5"/>
      <c r="F102" s="5"/>
      <c r="G102" s="7"/>
      <c r="H102" s="6">
        <v>12.5</v>
      </c>
      <c r="I102" s="8"/>
      <c r="J102" s="6">
        <v>330</v>
      </c>
      <c r="K102" s="9">
        <f t="shared" si="1"/>
        <v>0</v>
      </c>
      <c r="L102" s="10"/>
    </row>
    <row r="103" spans="1:12">
      <c r="A103" s="3">
        <v>101</v>
      </c>
      <c r="B103" s="4" t="s">
        <v>461</v>
      </c>
      <c r="C103" s="5"/>
      <c r="D103" s="5"/>
      <c r="E103" s="5"/>
      <c r="F103" s="5"/>
      <c r="G103" s="7"/>
      <c r="H103" s="6">
        <v>1.95</v>
      </c>
      <c r="I103" s="8"/>
      <c r="J103" s="6">
        <v>1250</v>
      </c>
      <c r="K103" s="9">
        <f t="shared" si="1"/>
        <v>0</v>
      </c>
      <c r="L103" s="10"/>
    </row>
    <row r="104" spans="1:12">
      <c r="A104" s="3">
        <v>102</v>
      </c>
      <c r="B104" s="4" t="s">
        <v>462</v>
      </c>
      <c r="C104" s="5"/>
      <c r="D104" s="5"/>
      <c r="E104" s="5"/>
      <c r="F104" s="5"/>
      <c r="G104" s="7"/>
      <c r="H104" s="6">
        <v>0.18</v>
      </c>
      <c r="I104" s="8"/>
      <c r="J104" s="6">
        <v>4200</v>
      </c>
      <c r="K104" s="9">
        <f t="shared" si="1"/>
        <v>0</v>
      </c>
      <c r="L104" s="10"/>
    </row>
    <row r="105" ht="25.5" spans="1:12">
      <c r="A105" s="3">
        <v>103</v>
      </c>
      <c r="B105" s="4" t="s">
        <v>463</v>
      </c>
      <c r="C105" s="5"/>
      <c r="D105" s="5"/>
      <c r="E105" s="5"/>
      <c r="F105" s="5"/>
      <c r="G105" s="7"/>
      <c r="H105" s="6">
        <v>1.1</v>
      </c>
      <c r="I105" s="8"/>
      <c r="J105" s="6">
        <v>4940</v>
      </c>
      <c r="K105" s="9">
        <f t="shared" si="1"/>
        <v>0</v>
      </c>
      <c r="L105" s="10"/>
    </row>
    <row r="106" spans="1:12">
      <c r="A106" s="3">
        <v>104</v>
      </c>
      <c r="B106" s="6" t="s">
        <v>464</v>
      </c>
      <c r="C106" s="5"/>
      <c r="D106" s="5"/>
      <c r="E106" s="5"/>
      <c r="F106" s="5"/>
      <c r="G106" s="7"/>
      <c r="H106" s="6">
        <v>112.89</v>
      </c>
      <c r="I106" s="8"/>
      <c r="J106" s="6">
        <v>1350</v>
      </c>
      <c r="K106" s="9">
        <f t="shared" si="1"/>
        <v>0</v>
      </c>
      <c r="L106" s="10"/>
    </row>
    <row r="107" spans="1:12">
      <c r="A107" s="3">
        <v>105</v>
      </c>
      <c r="B107" s="4" t="s">
        <v>465</v>
      </c>
      <c r="C107" s="5"/>
      <c r="D107" s="5"/>
      <c r="E107" s="5"/>
      <c r="F107" s="5"/>
      <c r="G107" s="7"/>
      <c r="H107" s="6">
        <v>11.52</v>
      </c>
      <c r="I107" s="8"/>
      <c r="J107" s="6">
        <v>4020</v>
      </c>
      <c r="K107" s="9">
        <f t="shared" si="1"/>
        <v>0</v>
      </c>
      <c r="L107" s="10"/>
    </row>
    <row r="108" ht="25.5" spans="1:12">
      <c r="A108" s="3">
        <v>106</v>
      </c>
      <c r="B108" s="4" t="s">
        <v>466</v>
      </c>
      <c r="C108" s="5"/>
      <c r="D108" s="5"/>
      <c r="E108" s="5"/>
      <c r="F108" s="5"/>
      <c r="G108" s="7"/>
      <c r="H108" s="6">
        <v>0.415</v>
      </c>
      <c r="I108" s="8"/>
      <c r="J108" s="6">
        <v>133500</v>
      </c>
      <c r="K108" s="9">
        <f t="shared" si="1"/>
        <v>0</v>
      </c>
      <c r="L108" s="10"/>
    </row>
    <row r="109" ht="25.5" spans="1:12">
      <c r="A109" s="3">
        <v>107</v>
      </c>
      <c r="B109" s="4" t="s">
        <v>467</v>
      </c>
      <c r="C109" s="5"/>
      <c r="D109" s="5"/>
      <c r="E109" s="5"/>
      <c r="F109" s="5"/>
      <c r="G109" s="7"/>
      <c r="H109" s="6">
        <v>3.08</v>
      </c>
      <c r="I109" s="8"/>
      <c r="J109" s="6">
        <v>60</v>
      </c>
      <c r="K109" s="9">
        <f t="shared" si="1"/>
        <v>0</v>
      </c>
      <c r="L109" s="10"/>
    </row>
    <row r="110" ht="25.5" spans="1:12">
      <c r="A110" s="3">
        <v>108</v>
      </c>
      <c r="B110" s="4" t="s">
        <v>468</v>
      </c>
      <c r="C110" s="5"/>
      <c r="D110" s="5"/>
      <c r="E110" s="5"/>
      <c r="F110" s="5"/>
      <c r="G110" s="7"/>
      <c r="H110" s="6">
        <v>164.43</v>
      </c>
      <c r="I110" s="8"/>
      <c r="J110" s="6">
        <v>22</v>
      </c>
      <c r="K110" s="9">
        <f t="shared" si="1"/>
        <v>0</v>
      </c>
      <c r="L110" s="10"/>
    </row>
    <row r="111" ht="25.5" spans="1:12">
      <c r="A111" s="3">
        <v>109</v>
      </c>
      <c r="B111" s="4" t="s">
        <v>469</v>
      </c>
      <c r="C111" s="5"/>
      <c r="D111" s="5"/>
      <c r="E111" s="5"/>
      <c r="F111" s="5"/>
      <c r="G111" s="7"/>
      <c r="H111" s="6">
        <v>80</v>
      </c>
      <c r="I111" s="8"/>
      <c r="J111" s="6">
        <v>10</v>
      </c>
      <c r="K111" s="9">
        <f t="shared" si="1"/>
        <v>0</v>
      </c>
      <c r="L111" s="10"/>
    </row>
    <row r="112" ht="25.5" spans="1:12">
      <c r="A112" s="3">
        <v>110</v>
      </c>
      <c r="B112" s="6" t="s">
        <v>470</v>
      </c>
      <c r="C112" s="5"/>
      <c r="D112" s="5"/>
      <c r="E112" s="5"/>
      <c r="F112" s="5"/>
      <c r="G112" s="7"/>
      <c r="H112" s="6">
        <v>340</v>
      </c>
      <c r="I112" s="8"/>
      <c r="J112" s="6">
        <v>1</v>
      </c>
      <c r="K112" s="9">
        <f t="shared" si="1"/>
        <v>0</v>
      </c>
      <c r="L112" s="10"/>
    </row>
    <row r="113" ht="25.5" spans="1:12">
      <c r="A113" s="3">
        <v>111</v>
      </c>
      <c r="B113" s="4" t="s">
        <v>471</v>
      </c>
      <c r="C113" s="5"/>
      <c r="D113" s="5"/>
      <c r="E113" s="5"/>
      <c r="F113" s="5"/>
      <c r="G113" s="7"/>
      <c r="H113" s="6">
        <v>93.125</v>
      </c>
      <c r="I113" s="8"/>
      <c r="J113" s="6">
        <v>5</v>
      </c>
      <c r="K113" s="9">
        <f t="shared" si="1"/>
        <v>0</v>
      </c>
      <c r="L113" s="10"/>
    </row>
    <row r="114" ht="38.25" spans="1:12">
      <c r="A114" s="3">
        <v>112</v>
      </c>
      <c r="B114" s="4" t="s">
        <v>472</v>
      </c>
      <c r="C114" s="5"/>
      <c r="D114" s="5"/>
      <c r="E114" s="5"/>
      <c r="F114" s="5"/>
      <c r="G114" s="7"/>
      <c r="H114" s="6">
        <v>146.875</v>
      </c>
      <c r="I114" s="8"/>
      <c r="J114" s="6">
        <v>5</v>
      </c>
      <c r="K114" s="9">
        <f t="shared" si="1"/>
        <v>0</v>
      </c>
      <c r="L114" s="10"/>
    </row>
    <row r="115" ht="25.5" spans="1:12">
      <c r="A115" s="3">
        <v>113</v>
      </c>
      <c r="B115" s="4" t="s">
        <v>473</v>
      </c>
      <c r="C115" s="5"/>
      <c r="D115" s="5"/>
      <c r="E115" s="5"/>
      <c r="F115" s="5"/>
      <c r="G115" s="7"/>
      <c r="H115" s="6">
        <v>28.125</v>
      </c>
      <c r="I115" s="8"/>
      <c r="J115" s="6">
        <v>72</v>
      </c>
      <c r="K115" s="9">
        <f t="shared" si="1"/>
        <v>0</v>
      </c>
      <c r="L115" s="10"/>
    </row>
    <row r="116" ht="25.5" spans="1:12">
      <c r="A116" s="3">
        <v>114</v>
      </c>
      <c r="B116" s="4" t="s">
        <v>474</v>
      </c>
      <c r="C116" s="5"/>
      <c r="D116" s="5"/>
      <c r="E116" s="5"/>
      <c r="F116" s="5"/>
      <c r="G116" s="7"/>
      <c r="H116" s="6">
        <v>2.9</v>
      </c>
      <c r="I116" s="8"/>
      <c r="J116" s="6">
        <v>525</v>
      </c>
      <c r="K116" s="9">
        <f t="shared" si="1"/>
        <v>0</v>
      </c>
      <c r="L116" s="10"/>
    </row>
    <row r="117" ht="25.5" spans="1:12">
      <c r="A117" s="3">
        <v>115</v>
      </c>
      <c r="B117" s="4" t="s">
        <v>475</v>
      </c>
      <c r="C117" s="5"/>
      <c r="D117" s="5"/>
      <c r="E117" s="5"/>
      <c r="F117" s="5"/>
      <c r="G117" s="7"/>
      <c r="H117" s="6">
        <v>3.5</v>
      </c>
      <c r="I117" s="8"/>
      <c r="J117" s="6">
        <v>8775</v>
      </c>
      <c r="K117" s="9">
        <f t="shared" si="1"/>
        <v>0</v>
      </c>
      <c r="L117" s="10"/>
    </row>
    <row r="118" ht="25.5" spans="1:12">
      <c r="A118" s="3">
        <v>116</v>
      </c>
      <c r="B118" s="4" t="s">
        <v>476</v>
      </c>
      <c r="C118" s="5"/>
      <c r="D118" s="5"/>
      <c r="E118" s="5"/>
      <c r="F118" s="5"/>
      <c r="G118" s="7"/>
      <c r="H118" s="6">
        <v>0.775</v>
      </c>
      <c r="I118" s="8"/>
      <c r="J118" s="6">
        <v>78600</v>
      </c>
      <c r="K118" s="9">
        <f t="shared" si="1"/>
        <v>0</v>
      </c>
      <c r="L118" s="10"/>
    </row>
    <row r="119" ht="25.5" spans="1:12">
      <c r="A119" s="3">
        <v>117</v>
      </c>
      <c r="B119" s="4" t="s">
        <v>477</v>
      </c>
      <c r="C119" s="5"/>
      <c r="D119" s="5"/>
      <c r="E119" s="5"/>
      <c r="F119" s="5"/>
      <c r="G119" s="7"/>
      <c r="H119" s="6">
        <v>1923.5</v>
      </c>
      <c r="I119" s="8"/>
      <c r="J119" s="6">
        <v>3</v>
      </c>
      <c r="K119" s="9">
        <f t="shared" si="1"/>
        <v>0</v>
      </c>
      <c r="L119" s="10"/>
    </row>
    <row r="120" ht="38.25" spans="1:12">
      <c r="A120" s="3">
        <v>118</v>
      </c>
      <c r="B120" s="4" t="s">
        <v>478</v>
      </c>
      <c r="C120" s="5"/>
      <c r="D120" s="5"/>
      <c r="E120" s="5"/>
      <c r="F120" s="5"/>
      <c r="G120" s="7"/>
      <c r="H120" s="6">
        <v>3.5</v>
      </c>
      <c r="I120" s="8"/>
      <c r="J120" s="6">
        <v>10440</v>
      </c>
      <c r="K120" s="9">
        <f t="shared" si="1"/>
        <v>0</v>
      </c>
      <c r="L120" s="10"/>
    </row>
    <row r="121" ht="38.25" spans="1:12">
      <c r="A121" s="3">
        <v>119</v>
      </c>
      <c r="B121" s="4" t="s">
        <v>479</v>
      </c>
      <c r="C121" s="5"/>
      <c r="D121" s="5"/>
      <c r="E121" s="5"/>
      <c r="F121" s="5"/>
      <c r="G121" s="7"/>
      <c r="H121" s="6">
        <v>3.5</v>
      </c>
      <c r="I121" s="8"/>
      <c r="J121" s="6">
        <v>3816</v>
      </c>
      <c r="K121" s="9">
        <f t="shared" si="1"/>
        <v>0</v>
      </c>
      <c r="L121" s="10"/>
    </row>
    <row r="122" ht="38.25" spans="1:12">
      <c r="A122" s="3">
        <v>120</v>
      </c>
      <c r="B122" s="4" t="s">
        <v>480</v>
      </c>
      <c r="C122" s="5"/>
      <c r="D122" s="5"/>
      <c r="E122" s="5"/>
      <c r="F122" s="5"/>
      <c r="G122" s="7"/>
      <c r="H122" s="6">
        <v>3.5</v>
      </c>
      <c r="I122" s="8"/>
      <c r="J122" s="6">
        <v>2160</v>
      </c>
      <c r="K122" s="9">
        <f t="shared" si="1"/>
        <v>0</v>
      </c>
      <c r="L122" s="10"/>
    </row>
    <row r="123" spans="1:12">
      <c r="A123" s="3">
        <v>121</v>
      </c>
      <c r="B123" s="4" t="s">
        <v>481</v>
      </c>
      <c r="C123" s="5"/>
      <c r="D123" s="5"/>
      <c r="E123" s="5"/>
      <c r="F123" s="5"/>
      <c r="G123" s="7"/>
      <c r="H123" s="6">
        <v>7.68</v>
      </c>
      <c r="I123" s="8"/>
      <c r="J123" s="6">
        <v>8321</v>
      </c>
      <c r="K123" s="9">
        <f t="shared" si="1"/>
        <v>0</v>
      </c>
      <c r="L123" s="10"/>
    </row>
    <row r="124" spans="1:12">
      <c r="A124" s="3">
        <v>122</v>
      </c>
      <c r="B124" s="4" t="s">
        <v>482</v>
      </c>
      <c r="C124" s="5"/>
      <c r="D124" s="5"/>
      <c r="E124" s="5"/>
      <c r="F124" s="5"/>
      <c r="G124" s="7"/>
      <c r="H124" s="6">
        <v>2.325</v>
      </c>
      <c r="I124" s="8"/>
      <c r="J124" s="6">
        <v>2500</v>
      </c>
      <c r="K124" s="9">
        <f t="shared" si="1"/>
        <v>0</v>
      </c>
      <c r="L124" s="10"/>
    </row>
    <row r="125" ht="25.5" spans="1:12">
      <c r="A125" s="3">
        <v>123</v>
      </c>
      <c r="B125" s="4" t="s">
        <v>483</v>
      </c>
      <c r="C125" s="5"/>
      <c r="D125" s="5"/>
      <c r="E125" s="5"/>
      <c r="F125" s="5"/>
      <c r="G125" s="7"/>
      <c r="H125" s="6">
        <v>19.84</v>
      </c>
      <c r="I125" s="8"/>
      <c r="J125" s="6">
        <v>15769</v>
      </c>
      <c r="K125" s="9">
        <f t="shared" si="1"/>
        <v>0</v>
      </c>
      <c r="L125" s="10"/>
    </row>
    <row r="126" spans="1:12">
      <c r="A126" s="3">
        <v>124</v>
      </c>
      <c r="B126" s="4" t="s">
        <v>484</v>
      </c>
      <c r="C126" s="5"/>
      <c r="D126" s="5"/>
      <c r="E126" s="5"/>
      <c r="F126" s="5"/>
      <c r="G126" s="7"/>
      <c r="H126" s="6">
        <v>135.7</v>
      </c>
      <c r="I126" s="8"/>
      <c r="J126" s="6">
        <v>21</v>
      </c>
      <c r="K126" s="9">
        <f t="shared" si="1"/>
        <v>0</v>
      </c>
      <c r="L126" s="10"/>
    </row>
    <row r="127" ht="25.5" spans="1:12">
      <c r="A127" s="3">
        <v>125</v>
      </c>
      <c r="B127" s="4" t="s">
        <v>485</v>
      </c>
      <c r="C127" s="5"/>
      <c r="D127" s="5"/>
      <c r="E127" s="5"/>
      <c r="F127" s="5"/>
      <c r="G127" s="7"/>
      <c r="H127" s="6">
        <v>0.62</v>
      </c>
      <c r="I127" s="8"/>
      <c r="J127" s="6">
        <v>36600</v>
      </c>
      <c r="K127" s="9">
        <f t="shared" si="1"/>
        <v>0</v>
      </c>
      <c r="L127" s="10"/>
    </row>
    <row r="128" ht="25.5" spans="1:12">
      <c r="A128" s="3">
        <v>126</v>
      </c>
      <c r="B128" s="6" t="s">
        <v>486</v>
      </c>
      <c r="C128" s="5"/>
      <c r="D128" s="5"/>
      <c r="E128" s="5"/>
      <c r="F128" s="5"/>
      <c r="G128" s="7"/>
      <c r="H128" s="6">
        <v>2.535</v>
      </c>
      <c r="I128" s="8"/>
      <c r="J128" s="6">
        <v>2500</v>
      </c>
      <c r="K128" s="9">
        <f t="shared" si="1"/>
        <v>0</v>
      </c>
      <c r="L128" s="10"/>
    </row>
    <row r="129" spans="1:12">
      <c r="A129" s="3">
        <v>127</v>
      </c>
      <c r="B129" s="4" t="s">
        <v>487</v>
      </c>
      <c r="C129" s="5"/>
      <c r="D129" s="5"/>
      <c r="E129" s="5"/>
      <c r="F129" s="5"/>
      <c r="G129" s="7"/>
      <c r="H129" s="6">
        <v>0.445</v>
      </c>
      <c r="I129" s="8"/>
      <c r="J129" s="6">
        <v>8000</v>
      </c>
      <c r="K129" s="9">
        <f t="shared" si="1"/>
        <v>0</v>
      </c>
      <c r="L129" s="10"/>
    </row>
    <row r="130" ht="25.5" spans="1:12">
      <c r="A130" s="3">
        <v>128</v>
      </c>
      <c r="B130" s="4" t="s">
        <v>488</v>
      </c>
      <c r="C130" s="5"/>
      <c r="D130" s="5"/>
      <c r="E130" s="5"/>
      <c r="F130" s="5"/>
      <c r="G130" s="7"/>
      <c r="H130" s="6">
        <v>0.18</v>
      </c>
      <c r="I130" s="8"/>
      <c r="J130" s="6">
        <v>7600</v>
      </c>
      <c r="K130" s="9">
        <f t="shared" si="1"/>
        <v>0</v>
      </c>
      <c r="L130" s="10"/>
    </row>
    <row r="131" ht="25.5" spans="1:12">
      <c r="A131" s="3">
        <v>129</v>
      </c>
      <c r="B131" s="4" t="s">
        <v>489</v>
      </c>
      <c r="C131" s="5"/>
      <c r="D131" s="5"/>
      <c r="E131" s="5"/>
      <c r="F131" s="5"/>
      <c r="G131" s="7"/>
      <c r="H131" s="6">
        <v>0.035</v>
      </c>
      <c r="I131" s="8"/>
      <c r="J131" s="6">
        <v>450000</v>
      </c>
      <c r="K131" s="9">
        <f t="shared" si="1"/>
        <v>0</v>
      </c>
      <c r="L131" s="10"/>
    </row>
    <row r="132" ht="25.5" spans="1:12">
      <c r="A132" s="3">
        <v>130</v>
      </c>
      <c r="B132" s="4" t="s">
        <v>490</v>
      </c>
      <c r="C132" s="5"/>
      <c r="D132" s="5"/>
      <c r="E132" s="5"/>
      <c r="F132" s="5"/>
      <c r="G132" s="7"/>
      <c r="H132" s="6">
        <v>0.23</v>
      </c>
      <c r="I132" s="8"/>
      <c r="J132" s="6">
        <v>12000</v>
      </c>
      <c r="K132" s="9">
        <f t="shared" ref="K132:K195" si="2">I132*J132</f>
        <v>0</v>
      </c>
      <c r="L132" s="10"/>
    </row>
    <row r="133" ht="25.5" spans="1:12">
      <c r="A133" s="3">
        <v>131</v>
      </c>
      <c r="B133" s="4" t="s">
        <v>491</v>
      </c>
      <c r="C133" s="5"/>
      <c r="D133" s="5"/>
      <c r="E133" s="5"/>
      <c r="F133" s="5"/>
      <c r="G133" s="7"/>
      <c r="H133" s="6">
        <v>12.96</v>
      </c>
      <c r="I133" s="8"/>
      <c r="J133" s="6">
        <v>720</v>
      </c>
      <c r="K133" s="9">
        <f t="shared" si="2"/>
        <v>0</v>
      </c>
      <c r="L133" s="10"/>
    </row>
    <row r="134" ht="25.5" spans="1:12">
      <c r="A134" s="3">
        <v>132</v>
      </c>
      <c r="B134" s="4" t="s">
        <v>492</v>
      </c>
      <c r="C134" s="5"/>
      <c r="D134" s="5"/>
      <c r="E134" s="5"/>
      <c r="F134" s="5"/>
      <c r="G134" s="7"/>
      <c r="H134" s="6">
        <v>2.5</v>
      </c>
      <c r="I134" s="8"/>
      <c r="J134" s="6">
        <v>8640</v>
      </c>
      <c r="K134" s="9">
        <f t="shared" si="2"/>
        <v>0</v>
      </c>
      <c r="L134" s="10"/>
    </row>
    <row r="135" ht="25.5" spans="1:12">
      <c r="A135" s="3">
        <v>133</v>
      </c>
      <c r="B135" s="4" t="s">
        <v>493</v>
      </c>
      <c r="C135" s="5"/>
      <c r="D135" s="5"/>
      <c r="E135" s="5"/>
      <c r="F135" s="5"/>
      <c r="G135" s="7"/>
      <c r="H135" s="6">
        <v>7.5</v>
      </c>
      <c r="I135" s="8"/>
      <c r="J135" s="6">
        <v>3880</v>
      </c>
      <c r="K135" s="9">
        <f t="shared" si="2"/>
        <v>0</v>
      </c>
      <c r="L135" s="10"/>
    </row>
    <row r="136" ht="25.5" spans="1:12">
      <c r="A136" s="3">
        <v>134</v>
      </c>
      <c r="B136" s="4" t="s">
        <v>494</v>
      </c>
      <c r="C136" s="5"/>
      <c r="D136" s="5"/>
      <c r="E136" s="5"/>
      <c r="F136" s="5"/>
      <c r="G136" s="7"/>
      <c r="H136" s="6">
        <v>0.065</v>
      </c>
      <c r="I136" s="8"/>
      <c r="J136" s="6">
        <v>55000</v>
      </c>
      <c r="K136" s="9">
        <f t="shared" si="2"/>
        <v>0</v>
      </c>
      <c r="L136" s="10"/>
    </row>
    <row r="137" ht="25.5" spans="1:12">
      <c r="A137" s="3">
        <v>135</v>
      </c>
      <c r="B137" s="4" t="s">
        <v>495</v>
      </c>
      <c r="C137" s="5"/>
      <c r="D137" s="5"/>
      <c r="E137" s="5"/>
      <c r="F137" s="5"/>
      <c r="G137" s="7"/>
      <c r="H137" s="6">
        <v>1000</v>
      </c>
      <c r="I137" s="8"/>
      <c r="J137" s="6">
        <v>5</v>
      </c>
      <c r="K137" s="9">
        <f t="shared" si="2"/>
        <v>0</v>
      </c>
      <c r="L137" s="10"/>
    </row>
    <row r="138" ht="38.25" spans="1:12">
      <c r="A138" s="3">
        <v>136</v>
      </c>
      <c r="B138" s="4" t="s">
        <v>496</v>
      </c>
      <c r="C138" s="5"/>
      <c r="D138" s="5"/>
      <c r="E138" s="5"/>
      <c r="F138" s="5"/>
      <c r="G138" s="7"/>
      <c r="H138" s="6">
        <v>750</v>
      </c>
      <c r="I138" s="8"/>
      <c r="J138" s="6">
        <v>5</v>
      </c>
      <c r="K138" s="9">
        <f t="shared" si="2"/>
        <v>0</v>
      </c>
      <c r="L138" s="10"/>
    </row>
    <row r="139" spans="1:12">
      <c r="A139" s="3">
        <v>137</v>
      </c>
      <c r="B139" s="4" t="s">
        <v>497</v>
      </c>
      <c r="C139" s="5"/>
      <c r="D139" s="5"/>
      <c r="E139" s="5"/>
      <c r="F139" s="5"/>
      <c r="G139" s="7"/>
      <c r="H139" s="6">
        <v>420</v>
      </c>
      <c r="I139" s="8"/>
      <c r="J139" s="6">
        <v>558</v>
      </c>
      <c r="K139" s="9">
        <f t="shared" si="2"/>
        <v>0</v>
      </c>
      <c r="L139" s="10"/>
    </row>
    <row r="140" spans="1:12">
      <c r="A140" s="3">
        <v>138</v>
      </c>
      <c r="B140" s="4" t="s">
        <v>498</v>
      </c>
      <c r="C140" s="5"/>
      <c r="D140" s="5"/>
      <c r="E140" s="5"/>
      <c r="F140" s="5"/>
      <c r="G140" s="7"/>
      <c r="H140" s="6">
        <v>2</v>
      </c>
      <c r="I140" s="8"/>
      <c r="J140" s="6">
        <v>420</v>
      </c>
      <c r="K140" s="9">
        <f t="shared" si="2"/>
        <v>0</v>
      </c>
      <c r="L140" s="10"/>
    </row>
    <row r="141" spans="1:12">
      <c r="A141" s="3">
        <v>139</v>
      </c>
      <c r="B141" s="4" t="s">
        <v>499</v>
      </c>
      <c r="C141" s="5"/>
      <c r="D141" s="5"/>
      <c r="E141" s="5"/>
      <c r="F141" s="5"/>
      <c r="G141" s="7"/>
      <c r="H141" s="6">
        <v>0.31</v>
      </c>
      <c r="I141" s="8"/>
      <c r="J141" s="6">
        <v>19000</v>
      </c>
      <c r="K141" s="9">
        <f t="shared" si="2"/>
        <v>0</v>
      </c>
      <c r="L141" s="10"/>
    </row>
    <row r="142" ht="38.25" spans="1:12">
      <c r="A142" s="3">
        <v>140</v>
      </c>
      <c r="B142" s="4" t="s">
        <v>500</v>
      </c>
      <c r="C142" s="5"/>
      <c r="D142" s="5"/>
      <c r="E142" s="5"/>
      <c r="F142" s="5"/>
      <c r="G142" s="7"/>
      <c r="H142" s="6">
        <v>18.2</v>
      </c>
      <c r="I142" s="8"/>
      <c r="J142" s="6">
        <v>156</v>
      </c>
      <c r="K142" s="9">
        <f t="shared" si="2"/>
        <v>0</v>
      </c>
      <c r="L142" s="10"/>
    </row>
    <row r="143" spans="1:12">
      <c r="A143" s="3">
        <v>141</v>
      </c>
      <c r="B143" s="4" t="s">
        <v>501</v>
      </c>
      <c r="C143" s="5"/>
      <c r="D143" s="5"/>
      <c r="E143" s="5"/>
      <c r="F143" s="5"/>
      <c r="G143" s="7"/>
      <c r="H143" s="6">
        <v>4</v>
      </c>
      <c r="I143" s="8"/>
      <c r="J143" s="6">
        <v>500</v>
      </c>
      <c r="K143" s="9">
        <f t="shared" si="2"/>
        <v>0</v>
      </c>
      <c r="L143" s="10"/>
    </row>
    <row r="144" ht="25.5" spans="1:12">
      <c r="A144" s="3">
        <v>142</v>
      </c>
      <c r="B144" s="4" t="s">
        <v>502</v>
      </c>
      <c r="C144" s="5"/>
      <c r="D144" s="5"/>
      <c r="E144" s="5"/>
      <c r="F144" s="5"/>
      <c r="G144" s="7"/>
      <c r="H144" s="6">
        <v>0.395</v>
      </c>
      <c r="I144" s="8"/>
      <c r="J144" s="6">
        <v>2000</v>
      </c>
      <c r="K144" s="9">
        <f t="shared" si="2"/>
        <v>0</v>
      </c>
      <c r="L144" s="10"/>
    </row>
    <row r="145" ht="25.5" spans="1:12">
      <c r="A145" s="3">
        <v>143</v>
      </c>
      <c r="B145" s="4" t="s">
        <v>503</v>
      </c>
      <c r="C145" s="5"/>
      <c r="D145" s="5"/>
      <c r="E145" s="5"/>
      <c r="F145" s="5"/>
      <c r="G145" s="7"/>
      <c r="H145" s="6">
        <v>0.395</v>
      </c>
      <c r="I145" s="8"/>
      <c r="J145" s="6">
        <v>5700</v>
      </c>
      <c r="K145" s="9">
        <f t="shared" si="2"/>
        <v>0</v>
      </c>
      <c r="L145" s="10"/>
    </row>
    <row r="146" ht="25.5" spans="1:12">
      <c r="A146" s="3">
        <v>144</v>
      </c>
      <c r="B146" s="4" t="s">
        <v>504</v>
      </c>
      <c r="C146" s="8"/>
      <c r="D146" s="8"/>
      <c r="E146" s="8"/>
      <c r="F146" s="8"/>
      <c r="G146" s="7"/>
      <c r="H146" s="6">
        <v>0.7</v>
      </c>
      <c r="I146" s="8"/>
      <c r="J146" s="6">
        <v>5700</v>
      </c>
      <c r="K146" s="9">
        <f t="shared" si="2"/>
        <v>0</v>
      </c>
      <c r="L146" s="8"/>
    </row>
    <row r="147" ht="25.5" spans="1:12">
      <c r="A147" s="3">
        <v>145</v>
      </c>
      <c r="B147" s="4" t="s">
        <v>505</v>
      </c>
      <c r="C147" s="8"/>
      <c r="D147" s="8"/>
      <c r="E147" s="8"/>
      <c r="F147" s="8"/>
      <c r="G147" s="7"/>
      <c r="H147" s="6">
        <v>14.4</v>
      </c>
      <c r="I147" s="8"/>
      <c r="J147" s="6">
        <v>120</v>
      </c>
      <c r="K147" s="9">
        <f t="shared" si="2"/>
        <v>0</v>
      </c>
      <c r="L147" s="8"/>
    </row>
    <row r="148" spans="1:12">
      <c r="A148" s="3">
        <v>146</v>
      </c>
      <c r="B148" s="4" t="s">
        <v>506</v>
      </c>
      <c r="C148" s="8"/>
      <c r="D148" s="8"/>
      <c r="E148" s="8"/>
      <c r="F148" s="8"/>
      <c r="G148" s="7"/>
      <c r="H148" s="6">
        <v>50.04</v>
      </c>
      <c r="I148" s="8"/>
      <c r="J148" s="6">
        <v>90</v>
      </c>
      <c r="K148" s="9">
        <f t="shared" si="2"/>
        <v>0</v>
      </c>
      <c r="L148" s="8"/>
    </row>
    <row r="149" spans="1:12">
      <c r="A149" s="3">
        <v>147</v>
      </c>
      <c r="B149" s="4" t="s">
        <v>507</v>
      </c>
      <c r="C149" s="8"/>
      <c r="D149" s="8"/>
      <c r="E149" s="8"/>
      <c r="F149" s="8"/>
      <c r="G149" s="7"/>
      <c r="H149" s="6">
        <v>50.04</v>
      </c>
      <c r="I149" s="8"/>
      <c r="J149" s="6">
        <v>80</v>
      </c>
      <c r="K149" s="9">
        <f t="shared" si="2"/>
        <v>0</v>
      </c>
      <c r="L149" s="8"/>
    </row>
    <row r="150" spans="1:12">
      <c r="A150" s="3">
        <v>148</v>
      </c>
      <c r="B150" s="4" t="s">
        <v>508</v>
      </c>
      <c r="C150" s="8"/>
      <c r="D150" s="8"/>
      <c r="E150" s="8"/>
      <c r="F150" s="8"/>
      <c r="G150" s="7"/>
      <c r="H150" s="6">
        <v>8.5</v>
      </c>
      <c r="I150" s="8"/>
      <c r="J150" s="6">
        <v>80</v>
      </c>
      <c r="K150" s="9">
        <f t="shared" si="2"/>
        <v>0</v>
      </c>
      <c r="L150" s="8"/>
    </row>
    <row r="151" ht="25.5" spans="1:12">
      <c r="A151" s="3">
        <v>149</v>
      </c>
      <c r="B151" s="4" t="s">
        <v>509</v>
      </c>
      <c r="C151" s="8"/>
      <c r="D151" s="8"/>
      <c r="E151" s="8"/>
      <c r="F151" s="8"/>
      <c r="G151" s="7"/>
      <c r="H151" s="6">
        <v>40500</v>
      </c>
      <c r="I151" s="8"/>
      <c r="J151" s="6">
        <v>3</v>
      </c>
      <c r="K151" s="9">
        <f t="shared" si="2"/>
        <v>0</v>
      </c>
      <c r="L151" s="8"/>
    </row>
    <row r="152" ht="25.5" spans="1:12">
      <c r="A152" s="3">
        <v>150</v>
      </c>
      <c r="B152" s="4" t="s">
        <v>510</v>
      </c>
      <c r="C152" s="8"/>
      <c r="D152" s="8"/>
      <c r="E152" s="8"/>
      <c r="F152" s="8"/>
      <c r="G152" s="7"/>
      <c r="H152" s="6">
        <v>40500</v>
      </c>
      <c r="I152" s="8"/>
      <c r="J152" s="6">
        <v>12</v>
      </c>
      <c r="K152" s="9">
        <f t="shared" si="2"/>
        <v>0</v>
      </c>
      <c r="L152" s="8"/>
    </row>
    <row r="153" ht="25.5" spans="1:12">
      <c r="A153" s="3">
        <v>151</v>
      </c>
      <c r="B153" s="4" t="s">
        <v>511</v>
      </c>
      <c r="C153" s="8"/>
      <c r="D153" s="8"/>
      <c r="E153" s="8"/>
      <c r="F153" s="8"/>
      <c r="G153" s="7"/>
      <c r="H153" s="6">
        <v>40500</v>
      </c>
      <c r="I153" s="8"/>
      <c r="J153" s="6">
        <v>2</v>
      </c>
      <c r="K153" s="9">
        <f t="shared" si="2"/>
        <v>0</v>
      </c>
      <c r="L153" s="8"/>
    </row>
    <row r="154" ht="25.5" spans="1:12">
      <c r="A154" s="3">
        <v>152</v>
      </c>
      <c r="B154" s="4" t="s">
        <v>512</v>
      </c>
      <c r="C154" s="8"/>
      <c r="D154" s="8"/>
      <c r="E154" s="8"/>
      <c r="F154" s="8"/>
      <c r="G154" s="7"/>
      <c r="H154" s="6">
        <v>26000</v>
      </c>
      <c r="I154" s="8"/>
      <c r="J154" s="6">
        <v>1</v>
      </c>
      <c r="K154" s="9">
        <f t="shared" si="2"/>
        <v>0</v>
      </c>
      <c r="L154" s="8"/>
    </row>
    <row r="155" ht="25.5" spans="1:12">
      <c r="A155" s="3">
        <v>153</v>
      </c>
      <c r="B155" s="4" t="s">
        <v>513</v>
      </c>
      <c r="C155" s="8"/>
      <c r="D155" s="8"/>
      <c r="E155" s="8"/>
      <c r="F155" s="8"/>
      <c r="G155" s="7"/>
      <c r="H155" s="6">
        <v>4500</v>
      </c>
      <c r="I155" s="8"/>
      <c r="J155" s="6">
        <v>1</v>
      </c>
      <c r="K155" s="9">
        <f t="shared" si="2"/>
        <v>0</v>
      </c>
      <c r="L155" s="8"/>
    </row>
    <row r="156" ht="25.5" spans="1:12">
      <c r="A156" s="3">
        <v>154</v>
      </c>
      <c r="B156" s="4" t="s">
        <v>514</v>
      </c>
      <c r="C156" s="8"/>
      <c r="D156" s="8"/>
      <c r="E156" s="8"/>
      <c r="F156" s="8"/>
      <c r="G156" s="7"/>
      <c r="H156" s="6">
        <v>9</v>
      </c>
      <c r="I156" s="8"/>
      <c r="J156" s="6">
        <v>200</v>
      </c>
      <c r="K156" s="9">
        <f t="shared" si="2"/>
        <v>0</v>
      </c>
      <c r="L156" s="8"/>
    </row>
    <row r="157" spans="1:12">
      <c r="A157" s="3">
        <v>155</v>
      </c>
      <c r="B157" s="4" t="s">
        <v>515</v>
      </c>
      <c r="C157" s="8"/>
      <c r="D157" s="8"/>
      <c r="E157" s="8"/>
      <c r="F157" s="8"/>
      <c r="G157" s="7"/>
      <c r="H157" s="6">
        <v>849</v>
      </c>
      <c r="I157" s="8"/>
      <c r="J157" s="6">
        <v>18</v>
      </c>
      <c r="K157" s="9">
        <f t="shared" si="2"/>
        <v>0</v>
      </c>
      <c r="L157" s="8"/>
    </row>
    <row r="158" ht="38.25" spans="1:12">
      <c r="A158" s="3">
        <v>156</v>
      </c>
      <c r="B158" s="4" t="s">
        <v>516</v>
      </c>
      <c r="C158" s="8"/>
      <c r="D158" s="8"/>
      <c r="E158" s="8"/>
      <c r="F158" s="8"/>
      <c r="G158" s="7"/>
      <c r="H158" s="6">
        <v>7258</v>
      </c>
      <c r="I158" s="8"/>
      <c r="J158" s="6">
        <v>2</v>
      </c>
      <c r="K158" s="9">
        <f t="shared" si="2"/>
        <v>0</v>
      </c>
      <c r="L158" s="8"/>
    </row>
    <row r="159" ht="38.25" spans="1:12">
      <c r="A159" s="3">
        <v>157</v>
      </c>
      <c r="B159" s="4" t="s">
        <v>517</v>
      </c>
      <c r="C159" s="8"/>
      <c r="D159" s="8"/>
      <c r="E159" s="8"/>
      <c r="F159" s="8"/>
      <c r="G159" s="7"/>
      <c r="H159" s="6">
        <v>7258</v>
      </c>
      <c r="I159" s="8"/>
      <c r="J159" s="6">
        <v>1</v>
      </c>
      <c r="K159" s="9">
        <f t="shared" si="2"/>
        <v>0</v>
      </c>
      <c r="L159" s="8"/>
    </row>
    <row r="160" ht="25.5" spans="1:12">
      <c r="A160" s="3">
        <v>158</v>
      </c>
      <c r="B160" s="4" t="s">
        <v>518</v>
      </c>
      <c r="C160" s="8"/>
      <c r="D160" s="8"/>
      <c r="E160" s="8"/>
      <c r="F160" s="8"/>
      <c r="G160" s="7"/>
      <c r="H160" s="6">
        <v>7000</v>
      </c>
      <c r="I160" s="8"/>
      <c r="J160" s="6">
        <v>1</v>
      </c>
      <c r="K160" s="9">
        <f t="shared" si="2"/>
        <v>0</v>
      </c>
      <c r="L160" s="8"/>
    </row>
    <row r="161" ht="25.5" spans="1:12">
      <c r="A161" s="3">
        <v>159</v>
      </c>
      <c r="B161" s="4" t="s">
        <v>519</v>
      </c>
      <c r="C161" s="8"/>
      <c r="D161" s="8"/>
      <c r="E161" s="8"/>
      <c r="F161" s="8"/>
      <c r="G161" s="7"/>
      <c r="H161" s="6">
        <v>1600</v>
      </c>
      <c r="I161" s="8"/>
      <c r="J161" s="6">
        <v>3</v>
      </c>
      <c r="K161" s="9">
        <f t="shared" si="2"/>
        <v>0</v>
      </c>
      <c r="L161" s="8"/>
    </row>
    <row r="162" ht="38.25" spans="1:12">
      <c r="A162" s="3">
        <v>160</v>
      </c>
      <c r="B162" s="4" t="s">
        <v>520</v>
      </c>
      <c r="C162" s="8"/>
      <c r="D162" s="8"/>
      <c r="E162" s="8"/>
      <c r="F162" s="8"/>
      <c r="G162" s="7"/>
      <c r="H162" s="6">
        <v>100</v>
      </c>
      <c r="I162" s="8"/>
      <c r="J162" s="6">
        <v>410</v>
      </c>
      <c r="K162" s="9">
        <f t="shared" si="2"/>
        <v>0</v>
      </c>
      <c r="L162" s="8"/>
    </row>
    <row r="163" ht="25.5" spans="1:12">
      <c r="A163" s="3">
        <v>161</v>
      </c>
      <c r="B163" s="4" t="s">
        <v>521</v>
      </c>
      <c r="C163" s="8"/>
      <c r="D163" s="8"/>
      <c r="E163" s="8"/>
      <c r="F163" s="8"/>
      <c r="G163" s="7"/>
      <c r="H163" s="6">
        <v>29.5</v>
      </c>
      <c r="I163" s="8"/>
      <c r="J163" s="6">
        <v>100</v>
      </c>
      <c r="K163" s="9">
        <f t="shared" si="2"/>
        <v>0</v>
      </c>
      <c r="L163" s="8"/>
    </row>
    <row r="164" ht="25.5" spans="1:12">
      <c r="A164" s="3">
        <v>162</v>
      </c>
      <c r="B164" s="4" t="s">
        <v>522</v>
      </c>
      <c r="C164" s="8"/>
      <c r="D164" s="8"/>
      <c r="E164" s="8"/>
      <c r="F164" s="8"/>
      <c r="G164" s="7"/>
      <c r="H164" s="6">
        <v>180</v>
      </c>
      <c r="I164" s="8"/>
      <c r="J164" s="6">
        <v>24</v>
      </c>
      <c r="K164" s="9">
        <f t="shared" si="2"/>
        <v>0</v>
      </c>
      <c r="L164" s="8"/>
    </row>
    <row r="165" spans="1:12">
      <c r="A165" s="3">
        <v>163</v>
      </c>
      <c r="B165" s="4" t="s">
        <v>523</v>
      </c>
      <c r="C165" s="8"/>
      <c r="D165" s="8"/>
      <c r="E165" s="8"/>
      <c r="F165" s="8"/>
      <c r="G165" s="7"/>
      <c r="H165" s="6">
        <v>14.815</v>
      </c>
      <c r="I165" s="8"/>
      <c r="J165" s="6">
        <v>5</v>
      </c>
      <c r="K165" s="9">
        <f t="shared" si="2"/>
        <v>0</v>
      </c>
      <c r="L165" s="8"/>
    </row>
    <row r="166" spans="1:12">
      <c r="A166" s="3">
        <v>164</v>
      </c>
      <c r="B166" s="4" t="s">
        <v>524</v>
      </c>
      <c r="C166" s="8"/>
      <c r="D166" s="8"/>
      <c r="E166" s="8"/>
      <c r="F166" s="8"/>
      <c r="G166" s="7"/>
      <c r="H166" s="6">
        <v>14.815</v>
      </c>
      <c r="I166" s="8"/>
      <c r="J166" s="6">
        <v>5</v>
      </c>
      <c r="K166" s="9">
        <f t="shared" si="2"/>
        <v>0</v>
      </c>
      <c r="L166" s="8"/>
    </row>
    <row r="167" spans="1:12">
      <c r="A167" s="3">
        <v>165</v>
      </c>
      <c r="B167" s="4" t="s">
        <v>525</v>
      </c>
      <c r="C167" s="8"/>
      <c r="D167" s="8"/>
      <c r="E167" s="8"/>
      <c r="F167" s="8"/>
      <c r="G167" s="7"/>
      <c r="H167" s="6">
        <v>14.815</v>
      </c>
      <c r="I167" s="8"/>
      <c r="J167" s="6">
        <v>3</v>
      </c>
      <c r="K167" s="9">
        <f t="shared" si="2"/>
        <v>0</v>
      </c>
      <c r="L167" s="8"/>
    </row>
    <row r="168" spans="1:12">
      <c r="A168" s="3">
        <v>166</v>
      </c>
      <c r="B168" s="4" t="s">
        <v>526</v>
      </c>
      <c r="C168" s="8"/>
      <c r="D168" s="8"/>
      <c r="E168" s="8"/>
      <c r="F168" s="8"/>
      <c r="G168" s="7"/>
      <c r="H168" s="6">
        <v>14.815</v>
      </c>
      <c r="I168" s="8"/>
      <c r="J168" s="6">
        <v>3</v>
      </c>
      <c r="K168" s="9">
        <f t="shared" si="2"/>
        <v>0</v>
      </c>
      <c r="L168" s="8"/>
    </row>
    <row r="169" ht="25.5" spans="1:12">
      <c r="A169" s="3">
        <v>167</v>
      </c>
      <c r="B169" s="4" t="s">
        <v>527</v>
      </c>
      <c r="C169" s="8"/>
      <c r="D169" s="8"/>
      <c r="E169" s="8"/>
      <c r="F169" s="8"/>
      <c r="G169" s="7"/>
      <c r="H169" s="6">
        <v>0.35</v>
      </c>
      <c r="I169" s="8"/>
      <c r="J169" s="6">
        <v>84000</v>
      </c>
      <c r="K169" s="9">
        <f t="shared" si="2"/>
        <v>0</v>
      </c>
      <c r="L169" s="8"/>
    </row>
    <row r="170" ht="25.5" spans="1:12">
      <c r="A170" s="3">
        <v>168</v>
      </c>
      <c r="B170" s="4" t="s">
        <v>528</v>
      </c>
      <c r="C170" s="8"/>
      <c r="D170" s="8"/>
      <c r="E170" s="8"/>
      <c r="F170" s="8"/>
      <c r="G170" s="7"/>
      <c r="H170" s="6">
        <v>23</v>
      </c>
      <c r="I170" s="8"/>
      <c r="J170" s="6">
        <v>40</v>
      </c>
      <c r="K170" s="9">
        <f t="shared" si="2"/>
        <v>0</v>
      </c>
      <c r="L170" s="8"/>
    </row>
    <row r="171" spans="1:12">
      <c r="A171" s="3">
        <v>169</v>
      </c>
      <c r="B171" s="4" t="s">
        <v>529</v>
      </c>
      <c r="C171" s="8"/>
      <c r="D171" s="8"/>
      <c r="E171" s="8"/>
      <c r="F171" s="8"/>
      <c r="G171" s="7"/>
      <c r="H171" s="6">
        <v>14.25</v>
      </c>
      <c r="I171" s="8"/>
      <c r="J171" s="6">
        <v>10</v>
      </c>
      <c r="K171" s="9">
        <f t="shared" si="2"/>
        <v>0</v>
      </c>
      <c r="L171" s="8"/>
    </row>
    <row r="172" ht="25.5" spans="1:12">
      <c r="A172" s="3">
        <v>170</v>
      </c>
      <c r="B172" s="4" t="s">
        <v>530</v>
      </c>
      <c r="C172" s="8"/>
      <c r="D172" s="8"/>
      <c r="E172" s="8"/>
      <c r="F172" s="8"/>
      <c r="G172" s="7"/>
      <c r="H172" s="6">
        <v>26.25</v>
      </c>
      <c r="I172" s="8"/>
      <c r="J172" s="6">
        <v>5</v>
      </c>
      <c r="K172" s="9">
        <f t="shared" si="2"/>
        <v>0</v>
      </c>
      <c r="L172" s="8"/>
    </row>
    <row r="173" spans="1:12">
      <c r="A173" s="3">
        <v>171</v>
      </c>
      <c r="B173" s="4" t="s">
        <v>531</v>
      </c>
      <c r="C173" s="8"/>
      <c r="D173" s="8"/>
      <c r="E173" s="8"/>
      <c r="F173" s="8"/>
      <c r="G173" s="7"/>
      <c r="H173" s="6">
        <v>21.875</v>
      </c>
      <c r="I173" s="8"/>
      <c r="J173" s="6">
        <v>10</v>
      </c>
      <c r="K173" s="9">
        <f t="shared" si="2"/>
        <v>0</v>
      </c>
      <c r="L173" s="8"/>
    </row>
    <row r="174" ht="25.5" spans="1:12">
      <c r="A174" s="3">
        <v>172</v>
      </c>
      <c r="B174" s="4" t="s">
        <v>532</v>
      </c>
      <c r="C174" s="8"/>
      <c r="D174" s="8"/>
      <c r="E174" s="8"/>
      <c r="F174" s="8"/>
      <c r="G174" s="7"/>
      <c r="H174" s="6">
        <v>4.4</v>
      </c>
      <c r="I174" s="8"/>
      <c r="J174" s="6">
        <v>2579</v>
      </c>
      <c r="K174" s="9">
        <f t="shared" si="2"/>
        <v>0</v>
      </c>
      <c r="L174" s="8"/>
    </row>
    <row r="175" ht="25.5" spans="1:12">
      <c r="A175" s="3">
        <v>173</v>
      </c>
      <c r="B175" s="4" t="s">
        <v>533</v>
      </c>
      <c r="C175" s="8"/>
      <c r="D175" s="8"/>
      <c r="E175" s="8"/>
      <c r="F175" s="8"/>
      <c r="G175" s="7"/>
      <c r="H175" s="6">
        <v>64.15</v>
      </c>
      <c r="I175" s="8"/>
      <c r="J175" s="6">
        <v>5</v>
      </c>
      <c r="K175" s="9">
        <f t="shared" si="2"/>
        <v>0</v>
      </c>
      <c r="L175" s="8"/>
    </row>
    <row r="176" spans="1:12">
      <c r="A176" s="3">
        <v>174</v>
      </c>
      <c r="B176" s="4" t="s">
        <v>534</v>
      </c>
      <c r="C176" s="8"/>
      <c r="D176" s="8"/>
      <c r="E176" s="8"/>
      <c r="F176" s="8"/>
      <c r="G176" s="7"/>
      <c r="H176" s="6">
        <v>10.45</v>
      </c>
      <c r="I176" s="8"/>
      <c r="J176" s="6">
        <v>20</v>
      </c>
      <c r="K176" s="9">
        <f t="shared" si="2"/>
        <v>0</v>
      </c>
      <c r="L176" s="8"/>
    </row>
    <row r="177" spans="1:12">
      <c r="A177" s="3">
        <v>175</v>
      </c>
      <c r="B177" s="4" t="s">
        <v>535</v>
      </c>
      <c r="C177" s="8"/>
      <c r="D177" s="8"/>
      <c r="E177" s="8"/>
      <c r="F177" s="8"/>
      <c r="G177" s="7"/>
      <c r="H177" s="6">
        <v>7.5</v>
      </c>
      <c r="I177" s="8"/>
      <c r="J177" s="6">
        <v>4</v>
      </c>
      <c r="K177" s="9">
        <f t="shared" si="2"/>
        <v>0</v>
      </c>
      <c r="L177" s="8"/>
    </row>
    <row r="178" spans="1:12">
      <c r="A178" s="3">
        <v>176</v>
      </c>
      <c r="B178" s="4" t="s">
        <v>536</v>
      </c>
      <c r="C178" s="8"/>
      <c r="D178" s="8"/>
      <c r="E178" s="8"/>
      <c r="F178" s="8"/>
      <c r="G178" s="7"/>
      <c r="H178" s="6">
        <v>119.07</v>
      </c>
      <c r="I178" s="8"/>
      <c r="J178" s="6">
        <v>165</v>
      </c>
      <c r="K178" s="9">
        <f t="shared" si="2"/>
        <v>0</v>
      </c>
      <c r="L178" s="8"/>
    </row>
    <row r="179" ht="25.5" spans="1:12">
      <c r="A179" s="3">
        <v>177</v>
      </c>
      <c r="B179" s="4" t="s">
        <v>537</v>
      </c>
      <c r="C179" s="8"/>
      <c r="D179" s="8"/>
      <c r="E179" s="8"/>
      <c r="F179" s="8"/>
      <c r="G179" s="7"/>
      <c r="H179" s="6">
        <v>17.5</v>
      </c>
      <c r="I179" s="8"/>
      <c r="J179" s="6">
        <v>61</v>
      </c>
      <c r="K179" s="9">
        <f t="shared" si="2"/>
        <v>0</v>
      </c>
      <c r="L179" s="8"/>
    </row>
    <row r="180" ht="25.5" spans="1:12">
      <c r="A180" s="3">
        <v>178</v>
      </c>
      <c r="B180" s="4" t="s">
        <v>538</v>
      </c>
      <c r="C180" s="8"/>
      <c r="D180" s="8"/>
      <c r="E180" s="8"/>
      <c r="F180" s="8"/>
      <c r="G180" s="7"/>
      <c r="H180" s="6">
        <v>17.5</v>
      </c>
      <c r="I180" s="8"/>
      <c r="J180" s="6">
        <v>7</v>
      </c>
      <c r="K180" s="9">
        <f t="shared" si="2"/>
        <v>0</v>
      </c>
      <c r="L180" s="8"/>
    </row>
    <row r="181" ht="25.5" spans="1:12">
      <c r="A181" s="3">
        <v>179</v>
      </c>
      <c r="B181" s="4" t="s">
        <v>539</v>
      </c>
      <c r="C181" s="8"/>
      <c r="D181" s="8"/>
      <c r="E181" s="8"/>
      <c r="F181" s="8"/>
      <c r="G181" s="7"/>
      <c r="H181" s="6">
        <v>180</v>
      </c>
      <c r="I181" s="8"/>
      <c r="J181" s="6">
        <v>10</v>
      </c>
      <c r="K181" s="9">
        <f t="shared" si="2"/>
        <v>0</v>
      </c>
      <c r="L181" s="8"/>
    </row>
    <row r="182" spans="1:12">
      <c r="A182" s="3">
        <v>180</v>
      </c>
      <c r="B182" s="4" t="s">
        <v>536</v>
      </c>
      <c r="C182" s="8"/>
      <c r="D182" s="8"/>
      <c r="E182" s="8"/>
      <c r="F182" s="8"/>
      <c r="G182" s="7"/>
      <c r="H182" s="6">
        <v>119.07</v>
      </c>
      <c r="I182" s="8"/>
      <c r="J182" s="6">
        <v>16</v>
      </c>
      <c r="K182" s="9">
        <f t="shared" si="2"/>
        <v>0</v>
      </c>
      <c r="L182" s="8"/>
    </row>
    <row r="183" spans="1:12">
      <c r="A183" s="3">
        <v>181</v>
      </c>
      <c r="B183" s="4" t="s">
        <v>536</v>
      </c>
      <c r="C183" s="8"/>
      <c r="D183" s="8"/>
      <c r="E183" s="8"/>
      <c r="F183" s="8"/>
      <c r="G183" s="7"/>
      <c r="H183" s="6">
        <v>119.07</v>
      </c>
      <c r="I183" s="8"/>
      <c r="J183" s="6">
        <v>10</v>
      </c>
      <c r="K183" s="9">
        <f t="shared" si="2"/>
        <v>0</v>
      </c>
      <c r="L183" s="8"/>
    </row>
    <row r="184" spans="1:12">
      <c r="A184" s="3">
        <v>182</v>
      </c>
      <c r="B184" s="4" t="s">
        <v>540</v>
      </c>
      <c r="C184" s="8"/>
      <c r="D184" s="8"/>
      <c r="E184" s="8"/>
      <c r="F184" s="8"/>
      <c r="G184" s="7"/>
      <c r="H184" s="6">
        <v>26.5</v>
      </c>
      <c r="I184" s="8"/>
      <c r="J184" s="6">
        <v>190</v>
      </c>
      <c r="K184" s="9">
        <f t="shared" si="2"/>
        <v>0</v>
      </c>
      <c r="L184" s="8"/>
    </row>
    <row r="185" spans="1:12">
      <c r="A185" s="3">
        <v>183</v>
      </c>
      <c r="B185" s="4" t="s">
        <v>541</v>
      </c>
      <c r="C185" s="8"/>
      <c r="D185" s="8"/>
      <c r="E185" s="8"/>
      <c r="F185" s="8"/>
      <c r="G185" s="7"/>
      <c r="H185" s="6">
        <v>26.5</v>
      </c>
      <c r="I185" s="8"/>
      <c r="J185" s="6">
        <v>291</v>
      </c>
      <c r="K185" s="9">
        <f t="shared" si="2"/>
        <v>0</v>
      </c>
      <c r="L185" s="8"/>
    </row>
    <row r="186" ht="25.5" spans="1:12">
      <c r="A186" s="3">
        <v>184</v>
      </c>
      <c r="B186" s="4" t="s">
        <v>542</v>
      </c>
      <c r="C186" s="8"/>
      <c r="D186" s="8"/>
      <c r="E186" s="8"/>
      <c r="F186" s="8"/>
      <c r="G186" s="7"/>
      <c r="H186" s="6">
        <v>108.75</v>
      </c>
      <c r="I186" s="8"/>
      <c r="J186" s="6">
        <v>33</v>
      </c>
      <c r="K186" s="9">
        <f t="shared" si="2"/>
        <v>0</v>
      </c>
      <c r="L186" s="8"/>
    </row>
    <row r="187" ht="25.5" spans="1:12">
      <c r="A187" s="3">
        <v>185</v>
      </c>
      <c r="B187" s="4" t="s">
        <v>543</v>
      </c>
      <c r="C187" s="8"/>
      <c r="D187" s="8"/>
      <c r="E187" s="8"/>
      <c r="F187" s="8"/>
      <c r="G187" s="7"/>
      <c r="H187" s="6">
        <v>119.07</v>
      </c>
      <c r="I187" s="8"/>
      <c r="J187" s="6">
        <v>2</v>
      </c>
      <c r="K187" s="9">
        <f t="shared" si="2"/>
        <v>0</v>
      </c>
      <c r="L187" s="8"/>
    </row>
    <row r="188" ht="25.5" spans="1:12">
      <c r="A188" s="3">
        <v>186</v>
      </c>
      <c r="B188" s="4" t="s">
        <v>544</v>
      </c>
      <c r="C188" s="8"/>
      <c r="D188" s="8"/>
      <c r="E188" s="8"/>
      <c r="F188" s="8"/>
      <c r="G188" s="7"/>
      <c r="H188" s="6">
        <v>108.75</v>
      </c>
      <c r="I188" s="8"/>
      <c r="J188" s="6">
        <v>25</v>
      </c>
      <c r="K188" s="9">
        <f t="shared" si="2"/>
        <v>0</v>
      </c>
      <c r="L188" s="8"/>
    </row>
    <row r="189" ht="25.5" spans="1:12">
      <c r="A189" s="3">
        <v>187</v>
      </c>
      <c r="B189" s="4" t="s">
        <v>545</v>
      </c>
      <c r="C189" s="8"/>
      <c r="D189" s="8"/>
      <c r="E189" s="8"/>
      <c r="F189" s="8"/>
      <c r="G189" s="7"/>
      <c r="H189" s="6">
        <v>192.85</v>
      </c>
      <c r="I189" s="8"/>
      <c r="J189" s="6">
        <v>1</v>
      </c>
      <c r="K189" s="9">
        <f t="shared" si="2"/>
        <v>0</v>
      </c>
      <c r="L189" s="8"/>
    </row>
    <row r="190" ht="38.25" spans="1:12">
      <c r="A190" s="3">
        <v>188</v>
      </c>
      <c r="B190" s="4" t="s">
        <v>546</v>
      </c>
      <c r="C190" s="8"/>
      <c r="D190" s="8"/>
      <c r="E190" s="8"/>
      <c r="F190" s="8"/>
      <c r="G190" s="7"/>
      <c r="H190" s="6">
        <v>28.5</v>
      </c>
      <c r="I190" s="8"/>
      <c r="J190" s="6">
        <v>1</v>
      </c>
      <c r="K190" s="9">
        <f t="shared" si="2"/>
        <v>0</v>
      </c>
      <c r="L190" s="8"/>
    </row>
    <row r="191" ht="25.5" spans="1:12">
      <c r="A191" s="3">
        <v>189</v>
      </c>
      <c r="B191" s="4" t="s">
        <v>547</v>
      </c>
      <c r="C191" s="8"/>
      <c r="D191" s="8"/>
      <c r="E191" s="8"/>
      <c r="F191" s="8"/>
      <c r="G191" s="7"/>
      <c r="H191" s="6">
        <v>115</v>
      </c>
      <c r="I191" s="8"/>
      <c r="J191" s="6">
        <v>18</v>
      </c>
      <c r="K191" s="9">
        <f t="shared" si="2"/>
        <v>0</v>
      </c>
      <c r="L191" s="8"/>
    </row>
    <row r="192" ht="25.5" spans="1:12">
      <c r="A192" s="3">
        <v>190</v>
      </c>
      <c r="B192" s="4" t="s">
        <v>548</v>
      </c>
      <c r="C192" s="8"/>
      <c r="D192" s="8"/>
      <c r="E192" s="8"/>
      <c r="F192" s="8"/>
      <c r="G192" s="7"/>
      <c r="H192" s="6">
        <v>97.85</v>
      </c>
      <c r="I192" s="8"/>
      <c r="J192" s="6">
        <v>1</v>
      </c>
      <c r="K192" s="9">
        <f t="shared" si="2"/>
        <v>0</v>
      </c>
      <c r="L192" s="8"/>
    </row>
    <row r="193" ht="25.5" spans="1:12">
      <c r="A193" s="3">
        <v>191</v>
      </c>
      <c r="B193" s="4" t="s">
        <v>549</v>
      </c>
      <c r="C193" s="8"/>
      <c r="D193" s="8"/>
      <c r="E193" s="8"/>
      <c r="F193" s="8"/>
      <c r="G193" s="7"/>
      <c r="H193" s="6">
        <v>100</v>
      </c>
      <c r="I193" s="8"/>
      <c r="J193" s="6">
        <v>6</v>
      </c>
      <c r="K193" s="9">
        <f t="shared" si="2"/>
        <v>0</v>
      </c>
      <c r="L193" s="8"/>
    </row>
    <row r="194" spans="1:12">
      <c r="A194" s="3">
        <v>192</v>
      </c>
      <c r="B194" s="6" t="s">
        <v>550</v>
      </c>
      <c r="C194" s="8"/>
      <c r="D194" s="8"/>
      <c r="E194" s="8"/>
      <c r="F194" s="8"/>
      <c r="G194" s="7"/>
      <c r="H194" s="6">
        <v>11.9</v>
      </c>
      <c r="I194" s="8"/>
      <c r="J194" s="6">
        <v>100</v>
      </c>
      <c r="K194" s="9">
        <f t="shared" si="2"/>
        <v>0</v>
      </c>
      <c r="L194" s="8"/>
    </row>
    <row r="195" ht="25.5" spans="1:12">
      <c r="A195" s="3">
        <v>193</v>
      </c>
      <c r="B195" s="4" t="s">
        <v>551</v>
      </c>
      <c r="C195" s="8"/>
      <c r="D195" s="8"/>
      <c r="E195" s="8"/>
      <c r="F195" s="8"/>
      <c r="G195" s="7"/>
      <c r="H195" s="6">
        <v>0.49</v>
      </c>
      <c r="I195" s="8"/>
      <c r="J195" s="6">
        <v>100000</v>
      </c>
      <c r="K195" s="9">
        <f t="shared" si="2"/>
        <v>0</v>
      </c>
      <c r="L195" s="8"/>
    </row>
    <row r="196" ht="25.5" spans="1:12">
      <c r="A196" s="3">
        <v>194</v>
      </c>
      <c r="B196" s="4" t="s">
        <v>552</v>
      </c>
      <c r="C196" s="8"/>
      <c r="D196" s="8"/>
      <c r="E196" s="8"/>
      <c r="F196" s="8"/>
      <c r="G196" s="7"/>
      <c r="H196" s="6">
        <v>0.075</v>
      </c>
      <c r="I196" s="8"/>
      <c r="J196" s="6">
        <v>123000</v>
      </c>
      <c r="K196" s="9">
        <f>I196*J196</f>
        <v>0</v>
      </c>
      <c r="L196" s="8"/>
    </row>
    <row r="197" ht="25.5" spans="1:12">
      <c r="A197" s="3">
        <v>195</v>
      </c>
      <c r="B197" s="4" t="s">
        <v>553</v>
      </c>
      <c r="C197" s="8"/>
      <c r="D197" s="8"/>
      <c r="E197" s="8"/>
      <c r="F197" s="8"/>
      <c r="G197" s="7"/>
      <c r="H197" s="6">
        <v>3.25</v>
      </c>
      <c r="I197" s="8"/>
      <c r="J197" s="6">
        <v>200</v>
      </c>
      <c r="K197" s="9">
        <f>I197*J197</f>
        <v>0</v>
      </c>
      <c r="L197" s="8"/>
    </row>
    <row r="198" ht="25.5" spans="1:12">
      <c r="A198" s="3">
        <v>196</v>
      </c>
      <c r="B198" s="4" t="s">
        <v>554</v>
      </c>
      <c r="C198" s="8"/>
      <c r="D198" s="8"/>
      <c r="E198" s="8"/>
      <c r="F198" s="8"/>
      <c r="G198" s="7"/>
      <c r="H198" s="6">
        <v>5</v>
      </c>
      <c r="I198" s="8"/>
      <c r="J198" s="6">
        <v>100</v>
      </c>
      <c r="K198" s="9">
        <f>I198*J198</f>
        <v>0</v>
      </c>
      <c r="L198" s="8"/>
    </row>
    <row r="199" ht="25.5" spans="1:12">
      <c r="A199" s="3">
        <v>197</v>
      </c>
      <c r="B199" s="4" t="s">
        <v>555</v>
      </c>
      <c r="C199" s="8"/>
      <c r="D199" s="8"/>
      <c r="E199" s="8"/>
      <c r="F199" s="8"/>
      <c r="G199" s="7"/>
      <c r="H199" s="6">
        <v>7</v>
      </c>
      <c r="I199" s="8"/>
      <c r="J199" s="6">
        <v>200</v>
      </c>
      <c r="K199" s="9">
        <f>I199*J199</f>
        <v>0</v>
      </c>
      <c r="L199" s="8"/>
    </row>
    <row r="200" ht="25.5" spans="1:12">
      <c r="A200" s="3">
        <v>198</v>
      </c>
      <c r="B200" s="4" t="s">
        <v>556</v>
      </c>
      <c r="C200" s="8"/>
      <c r="D200" s="8"/>
      <c r="E200" s="8"/>
      <c r="F200" s="8"/>
      <c r="G200" s="7"/>
      <c r="H200" s="6">
        <v>1.49</v>
      </c>
      <c r="I200" s="8"/>
      <c r="J200" s="6">
        <v>16560</v>
      </c>
      <c r="K200" s="9">
        <f>I200*J200</f>
        <v>0</v>
      </c>
      <c r="L200" s="8"/>
    </row>
    <row r="201" ht="25.5" spans="1:12">
      <c r="A201" s="3">
        <v>199</v>
      </c>
      <c r="B201" s="4" t="s">
        <v>557</v>
      </c>
      <c r="C201" s="8"/>
      <c r="D201" s="8"/>
      <c r="E201" s="8"/>
      <c r="F201" s="8"/>
      <c r="G201" s="7"/>
      <c r="H201" s="6">
        <v>2.2</v>
      </c>
      <c r="I201" s="8"/>
      <c r="J201" s="6">
        <v>1050</v>
      </c>
      <c r="K201" s="9">
        <f>I201*J201</f>
        <v>0</v>
      </c>
      <c r="L201" s="8"/>
    </row>
    <row r="202" spans="1:12">
      <c r="A202" s="3">
        <v>200</v>
      </c>
      <c r="B202" s="4" t="s">
        <v>558</v>
      </c>
      <c r="C202" s="8"/>
      <c r="D202" s="8"/>
      <c r="E202" s="8"/>
      <c r="F202" s="8"/>
      <c r="G202" s="7"/>
      <c r="H202" s="6">
        <v>34</v>
      </c>
      <c r="I202" s="8"/>
      <c r="J202" s="6">
        <v>140</v>
      </c>
      <c r="K202" s="9">
        <f>I202*J202</f>
        <v>0</v>
      </c>
      <c r="L202" s="8"/>
    </row>
    <row r="203" spans="1:12">
      <c r="A203" s="3">
        <v>201</v>
      </c>
      <c r="B203" s="4" t="s">
        <v>559</v>
      </c>
      <c r="C203" s="8"/>
      <c r="D203" s="8"/>
      <c r="E203" s="8"/>
      <c r="F203" s="8"/>
      <c r="G203" s="7"/>
      <c r="H203" s="6">
        <v>31.5</v>
      </c>
      <c r="I203" s="8"/>
      <c r="J203" s="6">
        <v>60</v>
      </c>
      <c r="K203" s="9">
        <f>I203*J203</f>
        <v>0</v>
      </c>
      <c r="L203" s="8"/>
    </row>
    <row r="204" spans="1:12">
      <c r="A204" s="3">
        <v>202</v>
      </c>
      <c r="B204" s="4" t="s">
        <v>560</v>
      </c>
      <c r="C204" s="8"/>
      <c r="D204" s="8"/>
      <c r="E204" s="8"/>
      <c r="F204" s="8"/>
      <c r="G204" s="7"/>
      <c r="H204" s="6">
        <v>74</v>
      </c>
      <c r="I204" s="8"/>
      <c r="J204" s="6">
        <v>160</v>
      </c>
      <c r="K204" s="9">
        <f>I204*J204</f>
        <v>0</v>
      </c>
      <c r="L204" s="8"/>
    </row>
    <row r="205" ht="25.5" spans="1:12">
      <c r="A205" s="3">
        <v>203</v>
      </c>
      <c r="B205" s="6" t="s">
        <v>561</v>
      </c>
      <c r="C205" s="8"/>
      <c r="D205" s="8"/>
      <c r="E205" s="8"/>
      <c r="F205" s="8"/>
      <c r="G205" s="7"/>
      <c r="H205" s="6">
        <v>54.225</v>
      </c>
      <c r="I205" s="8"/>
      <c r="J205" s="6">
        <v>80</v>
      </c>
      <c r="K205" s="9">
        <f>I205*J205</f>
        <v>0</v>
      </c>
      <c r="L205" s="8"/>
    </row>
    <row r="206" ht="25.5" spans="1:12">
      <c r="A206" s="3">
        <v>204</v>
      </c>
      <c r="B206" s="4" t="s">
        <v>562</v>
      </c>
      <c r="C206" s="8"/>
      <c r="D206" s="8"/>
      <c r="E206" s="8"/>
      <c r="F206" s="8"/>
      <c r="G206" s="7"/>
      <c r="H206" s="6">
        <v>54.675</v>
      </c>
      <c r="I206" s="8"/>
      <c r="J206" s="6">
        <v>15</v>
      </c>
      <c r="K206" s="9">
        <f>I206*J206</f>
        <v>0</v>
      </c>
      <c r="L206" s="8"/>
    </row>
    <row r="207" ht="25.5" spans="1:12">
      <c r="A207" s="3">
        <v>205</v>
      </c>
      <c r="B207" s="4" t="s">
        <v>563</v>
      </c>
      <c r="C207" s="8"/>
      <c r="D207" s="8"/>
      <c r="E207" s="8"/>
      <c r="F207" s="8"/>
      <c r="G207" s="7"/>
      <c r="H207" s="6">
        <v>144.375</v>
      </c>
      <c r="I207" s="8"/>
      <c r="J207" s="6">
        <v>111</v>
      </c>
      <c r="K207" s="9">
        <f>I207*J207</f>
        <v>0</v>
      </c>
      <c r="L207" s="8"/>
    </row>
    <row r="208" ht="25.5" spans="1:12">
      <c r="A208" s="3">
        <v>206</v>
      </c>
      <c r="B208" s="4" t="s">
        <v>564</v>
      </c>
      <c r="C208" s="8"/>
      <c r="D208" s="8"/>
      <c r="E208" s="8"/>
      <c r="F208" s="8"/>
      <c r="G208" s="7"/>
      <c r="H208" s="6">
        <v>24.96</v>
      </c>
      <c r="I208" s="8"/>
      <c r="J208" s="6">
        <v>665</v>
      </c>
      <c r="K208" s="9">
        <f>I208*J208</f>
        <v>0</v>
      </c>
      <c r="L208" s="8"/>
    </row>
    <row r="209" ht="25.5" spans="1:12">
      <c r="A209" s="3">
        <v>207</v>
      </c>
      <c r="B209" s="6" t="s">
        <v>565</v>
      </c>
      <c r="C209" s="8"/>
      <c r="D209" s="8"/>
      <c r="E209" s="8"/>
      <c r="F209" s="8"/>
      <c r="G209" s="7"/>
      <c r="H209" s="6">
        <v>191</v>
      </c>
      <c r="I209" s="8"/>
      <c r="J209" s="6">
        <v>105</v>
      </c>
      <c r="K209" s="9">
        <f>I209*J209</f>
        <v>0</v>
      </c>
      <c r="L209" s="8"/>
    </row>
    <row r="210" ht="25.5" spans="1:12">
      <c r="A210" s="3">
        <v>208</v>
      </c>
      <c r="B210" s="6" t="s">
        <v>566</v>
      </c>
      <c r="C210" s="8"/>
      <c r="D210" s="8"/>
      <c r="E210" s="8"/>
      <c r="F210" s="8"/>
      <c r="G210" s="7"/>
      <c r="H210" s="6">
        <v>58.5</v>
      </c>
      <c r="I210" s="8"/>
      <c r="J210" s="6">
        <v>25</v>
      </c>
      <c r="K210" s="9">
        <f>I210*J210</f>
        <v>0</v>
      </c>
      <c r="L210" s="8"/>
    </row>
    <row r="211" ht="25.5" spans="1:12">
      <c r="A211" s="3">
        <v>209</v>
      </c>
      <c r="B211" s="6" t="s">
        <v>567</v>
      </c>
      <c r="C211" s="8"/>
      <c r="D211" s="8"/>
      <c r="E211" s="8"/>
      <c r="F211" s="8"/>
      <c r="G211" s="7"/>
      <c r="H211" s="6">
        <v>85.5</v>
      </c>
      <c r="I211" s="8"/>
      <c r="J211" s="6">
        <v>130</v>
      </c>
      <c r="K211" s="9">
        <f>I211*J211</f>
        <v>0</v>
      </c>
      <c r="L211" s="8"/>
    </row>
    <row r="212" spans="1:12">
      <c r="A212" s="3">
        <v>210</v>
      </c>
      <c r="B212" s="4" t="s">
        <v>568</v>
      </c>
      <c r="C212" s="8"/>
      <c r="D212" s="8"/>
      <c r="E212" s="8"/>
      <c r="F212" s="8"/>
      <c r="G212" s="7"/>
      <c r="H212" s="6">
        <v>0.065</v>
      </c>
      <c r="I212" s="8"/>
      <c r="J212" s="6">
        <v>280000</v>
      </c>
      <c r="K212" s="9">
        <f>I212*J212</f>
        <v>0</v>
      </c>
      <c r="L212" s="8"/>
    </row>
    <row r="213" ht="25.5" spans="1:12">
      <c r="A213" s="3">
        <v>211</v>
      </c>
      <c r="B213" s="4" t="s">
        <v>569</v>
      </c>
      <c r="C213" s="8"/>
      <c r="D213" s="8"/>
      <c r="E213" s="8"/>
      <c r="F213" s="8"/>
      <c r="G213" s="7"/>
      <c r="H213" s="6">
        <v>65.5</v>
      </c>
      <c r="I213" s="8"/>
      <c r="J213" s="6">
        <v>550</v>
      </c>
      <c r="K213" s="9">
        <f>I213*J213</f>
        <v>0</v>
      </c>
      <c r="L213" s="8"/>
    </row>
    <row r="214" ht="25.5" spans="1:12">
      <c r="A214" s="3">
        <v>212</v>
      </c>
      <c r="B214" s="4" t="s">
        <v>570</v>
      </c>
      <c r="C214" s="8"/>
      <c r="D214" s="8"/>
      <c r="E214" s="8"/>
      <c r="F214" s="8"/>
      <c r="G214" s="7"/>
      <c r="H214" s="6">
        <v>9.25</v>
      </c>
      <c r="I214" s="8"/>
      <c r="J214" s="6">
        <v>2100</v>
      </c>
      <c r="K214" s="9">
        <f>I214*J214</f>
        <v>0</v>
      </c>
      <c r="L214" s="8"/>
    </row>
    <row r="215" spans="1:12">
      <c r="A215" s="3">
        <v>213</v>
      </c>
      <c r="B215" s="4" t="s">
        <v>571</v>
      </c>
      <c r="C215" s="8"/>
      <c r="D215" s="8"/>
      <c r="E215" s="8"/>
      <c r="F215" s="8"/>
      <c r="G215" s="7"/>
      <c r="H215" s="6">
        <v>9.5</v>
      </c>
      <c r="I215" s="8"/>
      <c r="J215" s="6">
        <v>8</v>
      </c>
      <c r="K215" s="9">
        <f>I215*J215</f>
        <v>0</v>
      </c>
      <c r="L215" s="8"/>
    </row>
    <row r="216" ht="38.25" spans="1:12">
      <c r="A216" s="3">
        <v>214</v>
      </c>
      <c r="B216" s="6" t="s">
        <v>572</v>
      </c>
      <c r="C216" s="8"/>
      <c r="D216" s="8"/>
      <c r="E216" s="8"/>
      <c r="F216" s="8"/>
      <c r="G216" s="7"/>
      <c r="H216" s="6">
        <v>9</v>
      </c>
      <c r="I216" s="8"/>
      <c r="J216" s="6">
        <v>1000</v>
      </c>
      <c r="K216" s="9">
        <f>I216*J216</f>
        <v>0</v>
      </c>
      <c r="L216" s="8"/>
    </row>
    <row r="217" ht="25.5" spans="1:12">
      <c r="A217" s="3">
        <v>215</v>
      </c>
      <c r="B217" s="6" t="s">
        <v>573</v>
      </c>
      <c r="C217" s="8"/>
      <c r="D217" s="8"/>
      <c r="E217" s="8"/>
      <c r="F217" s="8"/>
      <c r="G217" s="7"/>
      <c r="H217" s="6">
        <v>109.875</v>
      </c>
      <c r="I217" s="8"/>
      <c r="J217" s="6">
        <v>1</v>
      </c>
      <c r="K217" s="9">
        <f>I217*J217</f>
        <v>0</v>
      </c>
      <c r="L217" s="8"/>
    </row>
    <row r="218" ht="29" customHeight="1" spans="1:12">
      <c r="A218" s="11"/>
      <c r="B218" s="11" t="s">
        <v>361</v>
      </c>
      <c r="C218" s="11"/>
      <c r="D218" s="11"/>
      <c r="E218" s="11"/>
      <c r="F218" s="11"/>
      <c r="G218" s="11"/>
      <c r="H218" s="11"/>
      <c r="I218" s="11"/>
      <c r="J218" s="11"/>
      <c r="K218" s="9">
        <f>SUM(K3:K217)</f>
        <v>0</v>
      </c>
      <c r="L218" s="11"/>
    </row>
    <row r="220" ht="61" customHeight="1" spans="1:12">
      <c r="A220" s="12" t="s">
        <v>362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1:1">
      <c r="A221" t="s">
        <v>574</v>
      </c>
    </row>
  </sheetData>
  <mergeCells count="2">
    <mergeCell ref="A1:L1"/>
    <mergeCell ref="A220:L220"/>
  </mergeCells>
  <hyperlinks>
    <hyperlink ref="B2" r:id="rId1" display="标的名称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阳光耗材报价单</vt:lpstr>
      <vt:lpstr>非阳光耗材报价单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thtf</cp:lastModifiedBy>
  <dcterms:created xsi:type="dcterms:W3CDTF">2026-01-09T08:47:00Z</dcterms:created>
  <dcterms:modified xsi:type="dcterms:W3CDTF">2026-04-17T17:08:34Z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904F984274B0BCBAEE3DA169E2802B63_43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1</vt:i4>
  </property>
</Properties>
</file>