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<sst xmlns="http://schemas.openxmlformats.org/spreadsheetml/2006/main" count="48" uniqueCount="44">
  <si>
    <t>黔西南州人民医院病理科排风系统工程预算单</t>
  </si>
  <si>
    <t>序号</t>
  </si>
  <si>
    <t>材质名称</t>
  </si>
  <si>
    <t>规格/要求</t>
  </si>
  <si>
    <t>数量</t>
  </si>
  <si>
    <t>单位</t>
  </si>
  <si>
    <t>拦标单价</t>
  </si>
  <si>
    <t>拦标金额</t>
  </si>
  <si>
    <t>一次报价</t>
  </si>
  <si>
    <t>二次报价</t>
  </si>
  <si>
    <t>备注</t>
  </si>
  <si>
    <t>镀锌管</t>
  </si>
  <si>
    <t>350*350*0.8</t>
  </si>
  <si>
    <t>米</t>
  </si>
  <si>
    <t>含五金配件及密封垫</t>
  </si>
  <si>
    <t>百叶</t>
  </si>
  <si>
    <t>300*300</t>
  </si>
  <si>
    <t>个</t>
  </si>
  <si>
    <t>静音强制排风机5.5KW</t>
  </si>
  <si>
    <t>排风量11750-18520m³/h</t>
  </si>
  <si>
    <t>台</t>
  </si>
  <si>
    <t>含流物运输吊装费</t>
  </si>
  <si>
    <t>控制箱</t>
  </si>
  <si>
    <t>箱体  交流接触器  计时器
指示灯 控制开关  线路接线安装等</t>
  </si>
  <si>
    <t xml:space="preserve">  交流接触器  计时器
指示灯 控制开关  线路接线安装等</t>
  </si>
  <si>
    <t>3.0镀锌角铁</t>
  </si>
  <si>
    <t>现场制作安装支架</t>
  </si>
  <si>
    <t>8.8级M8拉杆、螺丝、支架、减震器</t>
  </si>
  <si>
    <t>人工开孔（500×500）</t>
  </si>
  <si>
    <t>高空拆墙体开孔</t>
  </si>
  <si>
    <t>外墙安装</t>
  </si>
  <si>
    <t>高空作业人工费</t>
  </si>
  <si>
    <t>项</t>
  </si>
  <si>
    <t>百叶窗</t>
  </si>
  <si>
    <t>(800×800)</t>
  </si>
  <si>
    <t>套</t>
  </si>
  <si>
    <t>钢化玻璃</t>
  </si>
  <si>
    <t>高空拆除6+15+6</t>
  </si>
  <si>
    <t>平方</t>
  </si>
  <si>
    <t>不足一个平方，按一个平方计算</t>
  </si>
  <si>
    <t>总计</t>
  </si>
  <si>
    <t>合计</t>
  </si>
  <si>
    <t>公司名称：（盖章）</t>
  </si>
  <si>
    <t>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</si>
</sst>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微软雅黑"/>
      <charset val="134"/>
    </font>
    <font>
      <sz val="26"/>
      <color theme="1"/>
      <name val="微软雅黑"/>
      <charset val="134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75623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I19" sqref="I19"/>
    </sheetView>
  </sheetViews>
  <sheetFormatPr defaultColWidth="9" defaultRowHeight="17.25"/>
  <cols>
    <col min="1" max="1" width="6.375" style="1" customWidth="1"/>
    <col min="2" max="2" width="29.25" style="1" customWidth="1"/>
    <col min="3" max="3" width="31.875" style="1" customWidth="1"/>
    <col min="4" max="4" width="8.625" style="1" customWidth="1"/>
    <col min="5" max="5" width="9.25" style="1" customWidth="1"/>
    <col min="6" max="7" width="11.5" style="1" customWidth="1"/>
    <col min="8" max="8" width="11" style="1" customWidth="1"/>
    <col min="9" max="9" width="11.75" style="1" customWidth="1"/>
    <col min="10" max="10" width="38.875" style="1" customWidth="1"/>
    <col min="11" max="11" width="19.425" style="1" customWidth="1"/>
    <col min="12" max="16384" width="9" style="1"/>
  </cols>
  <sheetData>
    <row r="1" ht="3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28" customHeight="1" spans="1:1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12"/>
      <c r="L3" s="12"/>
    </row>
    <row r="4" ht="36" customHeight="1" spans="1:12">
      <c r="A4" s="4">
        <v>1</v>
      </c>
      <c r="B4" s="4" t="s">
        <v>11</v>
      </c>
      <c r="C4" s="4" t="s">
        <v>12</v>
      </c>
      <c r="D4" s="4">
        <v>74</v>
      </c>
      <c r="E4" s="4" t="s">
        <v>13</v>
      </c>
      <c r="F4" s="4">
        <v>240</v>
      </c>
      <c r="G4" s="4">
        <f t="shared" ref="G4:G12" si="0">D4*F4</f>
        <v>17760</v>
      </c>
      <c r="H4" s="4"/>
      <c r="I4" s="4"/>
      <c r="J4" s="4" t="s">
        <v>14</v>
      </c>
      <c r="K4" s="12"/>
      <c r="L4" s="12"/>
    </row>
    <row r="5" ht="23" customHeight="1" spans="1:12">
      <c r="A5" s="4">
        <v>2</v>
      </c>
      <c r="B5" s="4" t="s">
        <v>15</v>
      </c>
      <c r="C5" s="4" t="s">
        <v>16</v>
      </c>
      <c r="D5" s="4">
        <v>10</v>
      </c>
      <c r="E5" s="4" t="s">
        <v>17</v>
      </c>
      <c r="F5" s="4">
        <v>40</v>
      </c>
      <c r="G5" s="4">
        <f t="shared" si="0"/>
        <v>400</v>
      </c>
      <c r="H5" s="4"/>
      <c r="I5" s="4"/>
      <c r="J5" s="4" t="s">
        <v>14</v>
      </c>
      <c r="K5" s="12"/>
      <c r="L5" s="12"/>
    </row>
    <row r="6" ht="50" customHeight="1" spans="1:12">
      <c r="A6" s="4">
        <v>3</v>
      </c>
      <c r="B6" s="4" t="s">
        <v>18</v>
      </c>
      <c r="C6" s="4" t="s">
        <v>19</v>
      </c>
      <c r="D6" s="4">
        <v>1</v>
      </c>
      <c r="E6" s="4" t="s">
        <v>20</v>
      </c>
      <c r="F6" s="4">
        <v>6000</v>
      </c>
      <c r="G6" s="4">
        <f t="shared" si="0"/>
        <v>6000</v>
      </c>
      <c r="H6" s="4"/>
      <c r="I6" s="4"/>
      <c r="J6" s="4" t="s">
        <v>21</v>
      </c>
      <c r="K6" s="12"/>
      <c r="L6" s="12"/>
    </row>
    <row r="7" ht="93" customHeight="1" spans="1:12">
      <c r="A7" s="4">
        <v>4</v>
      </c>
      <c r="B7" s="4" t="s">
        <v>22</v>
      </c>
      <c r="C7" s="5" t="s">
        <v>23</v>
      </c>
      <c r="D7" s="4">
        <v>1</v>
      </c>
      <c r="E7" s="4" t="s">
        <v>17</v>
      </c>
      <c r="F7" s="4">
        <v>1250</v>
      </c>
      <c r="G7" s="4">
        <f t="shared" si="0"/>
        <v>1250</v>
      </c>
      <c r="H7" s="5"/>
      <c r="I7" s="5"/>
      <c r="J7" s="5" t="s">
        <v>24</v>
      </c>
      <c r="K7" s="12"/>
      <c r="L7" s="12"/>
    </row>
    <row r="8" ht="74" customHeight="1" spans="1:12">
      <c r="A8" s="4">
        <v>5</v>
      </c>
      <c r="B8" s="5" t="s">
        <v>25</v>
      </c>
      <c r="C8" s="4" t="s">
        <v>26</v>
      </c>
      <c r="D8" s="4">
        <v>15</v>
      </c>
      <c r="E8" s="4" t="s">
        <v>17</v>
      </c>
      <c r="F8" s="4">
        <v>165</v>
      </c>
      <c r="G8" s="4">
        <f t="shared" si="0"/>
        <v>2475</v>
      </c>
      <c r="H8" s="5"/>
      <c r="I8" s="5"/>
      <c r="J8" s="5" t="s">
        <v>27</v>
      </c>
      <c r="K8" s="12"/>
      <c r="L8" s="12"/>
    </row>
    <row r="9" ht="33" customHeight="1" spans="1:12">
      <c r="A9" s="4">
        <v>6</v>
      </c>
      <c r="B9" s="4" t="s">
        <v>28</v>
      </c>
      <c r="C9" s="4" t="s">
        <v>29</v>
      </c>
      <c r="D9" s="4">
        <v>1</v>
      </c>
      <c r="E9" s="4" t="s">
        <v>17</v>
      </c>
      <c r="F9" s="4">
        <v>300</v>
      </c>
      <c r="G9" s="4">
        <f t="shared" si="0"/>
        <v>300</v>
      </c>
      <c r="H9" s="4"/>
      <c r="I9" s="4"/>
      <c r="J9" s="4"/>
      <c r="K9" s="12"/>
      <c r="L9" s="12"/>
    </row>
    <row r="10" ht="33" customHeight="1" spans="1:12">
      <c r="A10" s="4">
        <v>7</v>
      </c>
      <c r="B10" s="4" t="s">
        <v>30</v>
      </c>
      <c r="C10" s="5" t="s">
        <v>31</v>
      </c>
      <c r="D10" s="4">
        <v>1</v>
      </c>
      <c r="E10" s="4" t="s">
        <v>32</v>
      </c>
      <c r="F10" s="4">
        <v>300</v>
      </c>
      <c r="G10" s="4">
        <f t="shared" si="0"/>
        <v>300</v>
      </c>
      <c r="H10" s="4"/>
      <c r="I10" s="4"/>
      <c r="J10" s="4"/>
      <c r="K10" s="12"/>
      <c r="L10" s="12"/>
    </row>
    <row r="11" ht="33" customHeight="1" spans="1:12">
      <c r="A11" s="4">
        <v>8</v>
      </c>
      <c r="B11" s="4" t="s">
        <v>33</v>
      </c>
      <c r="C11" s="5" t="s">
        <v>34</v>
      </c>
      <c r="D11" s="4">
        <v>1</v>
      </c>
      <c r="E11" s="4" t="s">
        <v>35</v>
      </c>
      <c r="F11" s="4">
        <v>300</v>
      </c>
      <c r="G11" s="4">
        <f t="shared" si="0"/>
        <v>300</v>
      </c>
      <c r="H11" s="4"/>
      <c r="I11" s="4"/>
      <c r="J11" s="4"/>
      <c r="K11" s="12"/>
      <c r="L11" s="12"/>
    </row>
    <row r="12" ht="65" customHeight="1" spans="1:12">
      <c r="A12" s="4">
        <v>9</v>
      </c>
      <c r="B12" s="5" t="s">
        <v>36</v>
      </c>
      <c r="C12" s="4" t="s">
        <v>37</v>
      </c>
      <c r="D12" s="4">
        <v>1</v>
      </c>
      <c r="E12" s="4" t="s">
        <v>38</v>
      </c>
      <c r="F12" s="4">
        <v>380</v>
      </c>
      <c r="G12" s="4">
        <f t="shared" si="0"/>
        <v>380</v>
      </c>
      <c r="H12" s="5"/>
      <c r="I12" s="5"/>
      <c r="J12" s="5" t="s">
        <v>39</v>
      </c>
      <c r="K12" s="12"/>
      <c r="L12" s="12"/>
    </row>
    <row r="13" ht="39" customHeight="1" spans="1:10">
      <c r="A13" s="6" t="s">
        <v>40</v>
      </c>
      <c r="B13" s="7">
        <f>G4+G5+G6+G7+G8+G9+G10+G11+G12</f>
        <v>29165</v>
      </c>
      <c r="C13" s="8"/>
      <c r="D13" s="8"/>
      <c r="E13" s="8"/>
      <c r="F13" s="8"/>
      <c r="G13" s="9"/>
      <c r="H13" s="6"/>
      <c r="I13" s="6"/>
      <c r="J13" s="6"/>
    </row>
    <row r="14" ht="32" customHeight="1" spans="1:10">
      <c r="A14" s="10"/>
      <c r="B14" s="10"/>
      <c r="C14" s="10"/>
      <c r="D14" s="10"/>
      <c r="E14" s="10"/>
      <c r="F14" s="10"/>
      <c r="G14" s="11" t="s">
        <v>41</v>
      </c>
      <c r="H14" s="10"/>
      <c r="I14" s="10"/>
      <c r="J14" s="10"/>
    </row>
    <row r="16" spans="9:9">
      <c r="I16" s="1" t="s">
        <v>42</v>
      </c>
    </row>
    <row r="18" spans="9:9">
      <c r="I18" s="1" t="s">
        <v>43</v>
      </c>
    </row>
  </sheetData>
  <mergeCells count="3">
    <mergeCell ref="A1:J1"/>
    <mergeCell ref="A2:J2"/>
    <mergeCell ref="B13:G13"/>
  </mergeCells>
  <pageMargins left="0.156944444444444" right="0.118055555555556" top="0.275" bottom="0.275" header="0.196527777777778" footer="0.156944444444444"/>
  <pageSetup paperSize="9" scale="7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磊1401853509</cp:lastModifiedBy>
  <dcterms:created xsi:type="dcterms:W3CDTF">2017-09-05T03:01:00Z</dcterms:created>
  <dcterms:modified xsi:type="dcterms:W3CDTF">2023-08-24T09:40:00Z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80A74D14E2F2446EAFBB0899AC74E955_13</vt:lpwstr>
  </property>
  <property fmtid="{D5CDD505-2E9C-101B-9397-08002B2CF9AE}" pid="3" name="KSOProductBuildVer">
    <vt:lpwstr>2052-11.1.0.14309</vt:lpwstr>
  </property>
  <property fmtid="{D5CDD505-2E9C-101B-9397-08002B2CF9AE}" pid="4" name="KSOTemplateUUID">
    <vt:lpwstr>v1.0_mb_luQSm8pbcD8qcL+MLdse4Q==</vt:lpwstr>
  </property>
</Properties>
</file>