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2630" firstSheet="4" activeTab="4"/>
  </bookViews>
  <sheets>
    <sheet name="设备配件统计" sheetId="1" state="hidden" r:id="rId1"/>
    <sheet name="库存备件" sheetId="5" state="hidden" r:id="rId2"/>
    <sheet name="初中效过滤器" sheetId="2" state="hidden" r:id="rId3"/>
    <sheet name="滤网价格对照表" sheetId="3" state="hidden" r:id="rId4"/>
    <sheet name="需采购清单" sheetId="4" r:id="rId5"/>
    <sheet name="采购清单2" sheetId="6" r:id="rId6"/>
    <sheet name="Sheet1" sheetId="7" r:id="rId7"/>
  </sheets>
  <calcPr calcId="144525"/>
</workbook>
</file>

<file path=xl/sharedStrings.xml><?xml version="1.0" encoding="utf-8"?>
<sst xmlns="http://schemas.openxmlformats.org/spreadsheetml/2006/main" count="571">
  <si>
    <t>黔西南州人民医院消毒供应室、手术室、ICU净化维保备品备件清单报价表</t>
  </si>
  <si>
    <t>序号</t>
  </si>
  <si>
    <t>名称</t>
  </si>
  <si>
    <t>规格型号</t>
  </si>
  <si>
    <t>单位</t>
  </si>
  <si>
    <t>单价</t>
  </si>
  <si>
    <t>数量</t>
  </si>
  <si>
    <t>备注</t>
  </si>
  <si>
    <t>一</t>
  </si>
  <si>
    <t>照明、插座部分</t>
  </si>
  <si>
    <t>插座</t>
  </si>
  <si>
    <r>
      <rPr>
        <sz val="11"/>
        <color theme="1"/>
        <rFont val="宋体"/>
        <charset val="134"/>
        <scheme val="minor"/>
      </rPr>
      <t>5孔</t>
    </r>
    <r>
      <rPr>
        <sz val="11"/>
        <color theme="1"/>
        <rFont val="宋体"/>
        <charset val="134"/>
        <scheme val="minor"/>
      </rPr>
      <t>86</t>
    </r>
    <r>
      <rPr>
        <sz val="11"/>
        <color theme="1"/>
        <rFont val="宋体"/>
        <charset val="134"/>
        <scheme val="minor"/>
      </rPr>
      <t>型</t>
    </r>
  </si>
  <si>
    <t>个</t>
  </si>
  <si>
    <t>地插</t>
  </si>
  <si>
    <t>单口电话插座</t>
  </si>
  <si>
    <t>86型</t>
  </si>
  <si>
    <t>网络双口插座</t>
  </si>
  <si>
    <t>单联单控开关</t>
  </si>
  <si>
    <t>双联单控开关</t>
  </si>
  <si>
    <t>三联单控开关</t>
  </si>
  <si>
    <t>四联单控开关</t>
  </si>
  <si>
    <t>单联双控开关</t>
  </si>
  <si>
    <t>双联双控开关</t>
  </si>
  <si>
    <t>三联双控开关</t>
  </si>
  <si>
    <t>一拖二镇流器</t>
  </si>
  <si>
    <t>一拖三镇流器</t>
  </si>
  <si>
    <t>BV铜芯线</t>
  </si>
  <si>
    <t>1mm²</t>
  </si>
  <si>
    <t>卷</t>
  </si>
  <si>
    <t>2.5mm²</t>
  </si>
  <si>
    <r>
      <rPr>
        <sz val="11"/>
        <color indexed="8"/>
        <rFont val="宋体"/>
        <charset val="134"/>
      </rPr>
      <t>4mm</t>
    </r>
    <r>
      <rPr>
        <vertAlign val="superscript"/>
        <sz val="11"/>
        <color indexed="8"/>
        <rFont val="宋体"/>
        <charset val="134"/>
      </rPr>
      <t>2</t>
    </r>
  </si>
  <si>
    <r>
      <rPr>
        <sz val="11"/>
        <color theme="1"/>
        <rFont val="宋体"/>
        <charset val="134"/>
        <scheme val="minor"/>
      </rPr>
      <t>带遮幅L</t>
    </r>
    <r>
      <rPr>
        <sz val="11"/>
        <color theme="1"/>
        <rFont val="宋体"/>
        <charset val="134"/>
        <scheme val="minor"/>
      </rPr>
      <t>ED灯条调光</t>
    </r>
    <r>
      <rPr>
        <sz val="11"/>
        <color theme="1"/>
        <rFont val="宋体"/>
        <charset val="134"/>
        <scheme val="minor"/>
      </rPr>
      <t>观片灯</t>
    </r>
  </si>
  <si>
    <r>
      <rPr>
        <sz val="11"/>
        <color indexed="8"/>
        <rFont val="宋体"/>
        <charset val="134"/>
      </rPr>
      <t>1000*1250*102四联</t>
    </r>
    <r>
      <rPr>
        <sz val="11"/>
        <color indexed="8"/>
        <rFont val="宋体"/>
        <charset val="134"/>
      </rPr>
      <t xml:space="preserve"> 铭铉</t>
    </r>
  </si>
  <si>
    <t>套</t>
  </si>
  <si>
    <t>观片灯可变开关</t>
  </si>
  <si>
    <t>1000*1250*102四联 铭铉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</si>
  <si>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ED驱动电源</t>
    </r>
  </si>
  <si>
    <t>36-42W</t>
  </si>
  <si>
    <t>CQ-GT50W600  48-52W</t>
  </si>
  <si>
    <t>手术室灯板灯条</t>
  </si>
  <si>
    <t>长115cm</t>
  </si>
  <si>
    <t>条</t>
  </si>
  <si>
    <t>LED吸顶灯</t>
  </si>
  <si>
    <t>LED平板灯</t>
  </si>
  <si>
    <t>600*600</t>
  </si>
  <si>
    <t>300*1200</t>
  </si>
  <si>
    <t>600*1200</t>
  </si>
  <si>
    <t>LED扣板灯</t>
  </si>
  <si>
    <t>LED应急电源</t>
  </si>
  <si>
    <t>绝缘胶带</t>
  </si>
  <si>
    <t>二</t>
  </si>
  <si>
    <t>装饰部分</t>
  </si>
  <si>
    <t>室内门锁</t>
  </si>
  <si>
    <t>把</t>
  </si>
  <si>
    <t>地碰</t>
  </si>
  <si>
    <t>三</t>
  </si>
  <si>
    <t>自动门部门</t>
  </si>
  <si>
    <t>安全对射传感器</t>
  </si>
  <si>
    <t>218E</t>
  </si>
  <si>
    <t>对</t>
  </si>
  <si>
    <t>安全光线盒</t>
  </si>
  <si>
    <r>
      <rPr>
        <sz val="11"/>
        <color theme="1"/>
        <rFont val="宋体"/>
        <charset val="134"/>
        <scheme val="minor"/>
      </rPr>
      <t>218</t>
    </r>
    <r>
      <rPr>
        <sz val="11"/>
        <color theme="1"/>
        <rFont val="宋体"/>
        <charset val="134"/>
        <scheme val="minor"/>
      </rPr>
      <t>E</t>
    </r>
  </si>
  <si>
    <t>自动门天轨轮</t>
  </si>
  <si>
    <t>见样品</t>
  </si>
  <si>
    <t>自动门地胶轮</t>
  </si>
  <si>
    <t>术中指示灯</t>
  </si>
  <si>
    <t>自动门皮带</t>
  </si>
  <si>
    <t>S8M12</t>
  </si>
  <si>
    <t>自动门控制器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</si>
  <si>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DM-MD</t>
    </r>
  </si>
  <si>
    <t>四</t>
  </si>
  <si>
    <t>给排水循环水部分</t>
  </si>
  <si>
    <t>排水管直接</t>
  </si>
  <si>
    <t>PVC40</t>
  </si>
  <si>
    <t>根</t>
  </si>
  <si>
    <t>排水管弯头</t>
  </si>
  <si>
    <t>排水管存水弯</t>
  </si>
  <si>
    <t>PPR管</t>
  </si>
  <si>
    <t>DN20</t>
  </si>
  <si>
    <t>高压水管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</si>
  <si>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0CM</t>
    </r>
  </si>
  <si>
    <t>闸阀</t>
  </si>
  <si>
    <t>DN15</t>
  </si>
  <si>
    <t>刷手池感应水龙头</t>
  </si>
  <si>
    <t>手术室</t>
  </si>
  <si>
    <t>冷热面盆感应龙头</t>
  </si>
  <si>
    <r>
      <rPr>
        <sz val="11"/>
        <color theme="1"/>
        <rFont val="宋体"/>
        <charset val="134"/>
        <scheme val="minor"/>
      </rPr>
      <t>J</t>
    </r>
    <r>
      <rPr>
        <sz val="11"/>
        <color theme="1"/>
        <rFont val="宋体"/>
        <charset val="134"/>
        <scheme val="minor"/>
      </rPr>
      <t>TN1008DQ</t>
    </r>
  </si>
  <si>
    <t>拖布池龙头</t>
  </si>
  <si>
    <r>
      <rPr>
        <sz val="11"/>
        <color theme="1"/>
        <rFont val="宋体"/>
        <charset val="134"/>
        <scheme val="minor"/>
      </rPr>
      <t>J</t>
    </r>
    <r>
      <rPr>
        <sz val="11"/>
        <color theme="1"/>
        <rFont val="宋体"/>
        <charset val="134"/>
        <scheme val="minor"/>
      </rPr>
      <t>JH1817D</t>
    </r>
  </si>
  <si>
    <t>冷热水龙头</t>
  </si>
  <si>
    <t>JSH1093DW</t>
  </si>
  <si>
    <t>冷热混水阀</t>
  </si>
  <si>
    <t>生料带</t>
  </si>
  <si>
    <t>下水管</t>
  </si>
  <si>
    <r>
      <rPr>
        <sz val="11"/>
        <color theme="1"/>
        <rFont val="宋体"/>
        <charset val="134"/>
        <scheme val="minor"/>
      </rPr>
      <t>J</t>
    </r>
    <r>
      <rPr>
        <sz val="11"/>
        <color theme="1"/>
        <rFont val="宋体"/>
        <charset val="134"/>
        <scheme val="minor"/>
      </rPr>
      <t>JP1039A</t>
    </r>
  </si>
  <si>
    <t>三角阀</t>
  </si>
  <si>
    <r>
      <rPr>
        <sz val="11"/>
        <color theme="1"/>
        <rFont val="宋体"/>
        <charset val="134"/>
        <scheme val="minor"/>
      </rPr>
      <t>S</t>
    </r>
    <r>
      <rPr>
        <sz val="11"/>
        <color theme="1"/>
        <rFont val="宋体"/>
        <charset val="134"/>
        <scheme val="minor"/>
      </rPr>
      <t>JS0022B31</t>
    </r>
  </si>
  <si>
    <t>软管</t>
  </si>
  <si>
    <t>花洒</t>
  </si>
  <si>
    <t>JJH2032X</t>
  </si>
  <si>
    <t>中性玻璃胶</t>
  </si>
  <si>
    <t>瓷白</t>
  </si>
  <si>
    <t>瓶</t>
  </si>
  <si>
    <t>透明</t>
  </si>
  <si>
    <t>PVC胶水</t>
  </si>
  <si>
    <t>五</t>
  </si>
  <si>
    <t>电气部分</t>
  </si>
  <si>
    <t>中间继电器</t>
  </si>
  <si>
    <r>
      <rPr>
        <sz val="11"/>
        <color theme="1"/>
        <rFont val="宋体"/>
        <charset val="134"/>
        <scheme val="minor"/>
      </rPr>
      <t>24V</t>
    </r>
    <r>
      <rPr>
        <sz val="11"/>
        <color theme="1"/>
        <rFont val="宋体"/>
        <charset val="134"/>
        <scheme val="minor"/>
      </rPr>
      <t xml:space="preserve"> 4对 12支脚</t>
    </r>
  </si>
  <si>
    <t>盒</t>
  </si>
  <si>
    <t>单相断路器</t>
  </si>
  <si>
    <t>16A</t>
  </si>
  <si>
    <t>20A</t>
  </si>
  <si>
    <t>40A</t>
  </si>
  <si>
    <t>63A</t>
  </si>
  <si>
    <t>三相断路器</t>
  </si>
  <si>
    <t>保险</t>
  </si>
  <si>
    <r>
      <rPr>
        <sz val="11"/>
        <color theme="1"/>
        <rFont val="宋体"/>
        <charset val="134"/>
        <scheme val="minor"/>
      </rPr>
      <t>F</t>
    </r>
    <r>
      <rPr>
        <sz val="11"/>
        <color theme="1"/>
        <rFont val="宋体"/>
        <charset val="134"/>
        <scheme val="minor"/>
      </rPr>
      <t>2A、L250V</t>
    </r>
  </si>
  <si>
    <t>交流接触器</t>
  </si>
  <si>
    <t>LCIE1210</t>
  </si>
  <si>
    <t>LCIE0910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</si>
  <si>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AEN11</t>
    </r>
  </si>
  <si>
    <t>热继电器</t>
  </si>
  <si>
    <t>LRE12N(5.5A-8A)</t>
  </si>
  <si>
    <t>LRE355N(30A-40A)</t>
  </si>
  <si>
    <t>杀菌灯管</t>
  </si>
  <si>
    <r>
      <rPr>
        <sz val="11"/>
        <color theme="1"/>
        <rFont val="宋体"/>
        <charset val="134"/>
        <scheme val="minor"/>
      </rPr>
      <t>U</t>
    </r>
    <r>
      <rPr>
        <sz val="11"/>
        <color theme="1"/>
        <rFont val="宋体"/>
        <charset val="134"/>
        <scheme val="minor"/>
      </rPr>
      <t>V20-S589W15</t>
    </r>
  </si>
  <si>
    <t>支</t>
  </si>
  <si>
    <t>指示灯</t>
  </si>
  <si>
    <t>红</t>
  </si>
  <si>
    <t>黄</t>
  </si>
  <si>
    <t>绿</t>
  </si>
  <si>
    <t>电加热管</t>
  </si>
  <si>
    <t>PTC</t>
  </si>
  <si>
    <t>靶式水流量开关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</si>
  <si>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KB-016N</t>
    </r>
  </si>
  <si>
    <t>转换开关</t>
  </si>
  <si>
    <r>
      <rPr>
        <sz val="11"/>
        <color theme="1"/>
        <rFont val="宋体"/>
        <charset val="134"/>
        <scheme val="minor"/>
      </rPr>
      <t>A</t>
    </r>
    <r>
      <rPr>
        <sz val="11"/>
        <color theme="1"/>
        <rFont val="宋体"/>
        <charset val="134"/>
        <scheme val="minor"/>
      </rPr>
      <t>S2204</t>
    </r>
  </si>
  <si>
    <t>三相保护器</t>
  </si>
  <si>
    <t>电源保护器</t>
  </si>
  <si>
    <t>六</t>
  </si>
  <si>
    <t>医气部分</t>
  </si>
  <si>
    <t>气体终端头</t>
  </si>
  <si>
    <t>德标、国标O2、CO2、N2、AIR、VAC</t>
  </si>
  <si>
    <t>气体阀门</t>
  </si>
  <si>
    <t>气体压力表</t>
  </si>
  <si>
    <t>电接点压力表</t>
  </si>
  <si>
    <t>七</t>
  </si>
  <si>
    <t>空调部分</t>
  </si>
  <si>
    <t>西门子三通阀电磁阀</t>
  </si>
  <si>
    <r>
      <rPr>
        <sz val="11"/>
        <color theme="1"/>
        <rFont val="宋体"/>
        <charset val="134"/>
        <scheme val="minor"/>
      </rPr>
      <t>G</t>
    </r>
    <r>
      <rPr>
        <sz val="11"/>
        <color theme="1"/>
        <rFont val="宋体"/>
        <charset val="134"/>
        <scheme val="minor"/>
      </rPr>
      <t>DB131.PE</t>
    </r>
  </si>
  <si>
    <t>洁净调节机组电机皮带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</si>
  <si>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72</t>
    </r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</si>
  <si>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65</t>
    </r>
  </si>
  <si>
    <r>
      <rPr>
        <sz val="11"/>
        <color theme="1"/>
        <rFont val="宋体"/>
        <charset val="134"/>
        <scheme val="minor"/>
      </rPr>
      <t>A</t>
    </r>
    <r>
      <rPr>
        <sz val="11"/>
        <color theme="1"/>
        <rFont val="宋体"/>
        <charset val="134"/>
        <scheme val="minor"/>
      </rPr>
      <t>55</t>
    </r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</si>
  <si>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48</t>
    </r>
  </si>
  <si>
    <t>A52</t>
  </si>
  <si>
    <t>B64</t>
  </si>
  <si>
    <t>B53</t>
  </si>
  <si>
    <t>B57</t>
  </si>
  <si>
    <t>洁净调节机组压差开关</t>
  </si>
  <si>
    <t>MIKT KT500 50-500pa</t>
  </si>
  <si>
    <t>压力表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</si>
  <si>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.6Mpa</t>
    </r>
  </si>
  <si>
    <t>可编程控制器（PLC）</t>
  </si>
  <si>
    <r>
      <rPr>
        <sz val="11"/>
        <color theme="1"/>
        <rFont val="宋体"/>
        <charset val="134"/>
        <scheme val="minor"/>
      </rPr>
      <t>S</t>
    </r>
    <r>
      <rPr>
        <sz val="11"/>
        <color theme="1"/>
        <rFont val="宋体"/>
        <charset val="134"/>
        <scheme val="minor"/>
      </rPr>
      <t>7-200SMART</t>
    </r>
    <r>
      <rPr>
        <sz val="11"/>
        <color theme="1"/>
        <rFont val="宋体"/>
        <charset val="134"/>
        <scheme val="minor"/>
      </rPr>
      <t>含程序</t>
    </r>
  </si>
  <si>
    <t>膨胀阀</t>
  </si>
  <si>
    <t>三花DC12V</t>
  </si>
  <si>
    <t>温湿度传感器</t>
  </si>
  <si>
    <t>SDC-H171-16-A3-1</t>
  </si>
  <si>
    <t>温度传感器</t>
  </si>
  <si>
    <t>八</t>
  </si>
  <si>
    <t>过滤网</t>
  </si>
  <si>
    <t>板式初效过滤器</t>
  </si>
  <si>
    <t>594*594*46</t>
  </si>
  <si>
    <t>手术部设备机房</t>
  </si>
  <si>
    <t>594*289*46</t>
  </si>
  <si>
    <t>亚高效过滤器</t>
  </si>
  <si>
    <t>592*592*292</t>
  </si>
  <si>
    <t>592*490*292</t>
  </si>
  <si>
    <t>592*287*292</t>
  </si>
  <si>
    <t>中效袋式过滤器</t>
  </si>
  <si>
    <t>592*490*460</t>
  </si>
  <si>
    <t>592*287*460</t>
  </si>
  <si>
    <t>592*592*460</t>
  </si>
  <si>
    <t>594*490*46</t>
  </si>
  <si>
    <r>
      <rPr>
        <sz val="11"/>
        <color theme="1"/>
        <rFont val="宋体"/>
        <charset val="134"/>
        <scheme val="minor"/>
      </rPr>
      <t>I</t>
    </r>
    <r>
      <rPr>
        <sz val="11"/>
        <color theme="1"/>
        <rFont val="宋体"/>
        <charset val="134"/>
        <scheme val="minor"/>
      </rPr>
      <t>CU</t>
    </r>
  </si>
  <si>
    <t>592*289*460</t>
  </si>
  <si>
    <t>消毒供应室</t>
  </si>
  <si>
    <t>九</t>
  </si>
  <si>
    <t>不需要常备的</t>
  </si>
  <si>
    <t>空调送风机</t>
  </si>
  <si>
    <t>三凌</t>
  </si>
  <si>
    <t>加湿桶</t>
  </si>
  <si>
    <t>8KG</t>
  </si>
  <si>
    <t>15KG</t>
  </si>
  <si>
    <t>25KG</t>
  </si>
  <si>
    <t>33KG</t>
  </si>
  <si>
    <t xml:space="preserve">45KG </t>
  </si>
  <si>
    <t>传感器</t>
  </si>
  <si>
    <t>储液罐</t>
  </si>
  <si>
    <t>压力开关</t>
  </si>
  <si>
    <t>制冷剂</t>
  </si>
  <si>
    <t>KG</t>
  </si>
  <si>
    <t>Y型过滤器</t>
  </si>
  <si>
    <t>吊顶天花</t>
  </si>
  <si>
    <t>块</t>
  </si>
  <si>
    <t>防雨百叶风口</t>
  </si>
  <si>
    <t>平方</t>
  </si>
  <si>
    <t>止回阀</t>
  </si>
  <si>
    <t>空调压缩机</t>
  </si>
  <si>
    <t>台</t>
  </si>
  <si>
    <t>四通阀</t>
  </si>
  <si>
    <t>回风百叶</t>
  </si>
  <si>
    <t>带滤网</t>
  </si>
  <si>
    <t>送风纱网</t>
  </si>
  <si>
    <t>手术部</t>
  </si>
  <si>
    <r>
      <rPr>
        <b/>
        <sz val="11"/>
        <rFont val="宋体"/>
        <charset val="134"/>
      </rPr>
      <t>一</t>
    </r>
  </si>
  <si>
    <t>高效过滤器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</si>
  <si>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＃手术室</t>
    </r>
  </si>
  <si>
    <t>610*305*292(AAF)</t>
  </si>
  <si>
    <t>百级手术室</t>
  </si>
  <si>
    <t>132个</t>
  </si>
  <si>
    <r>
      <rPr>
        <sz val="11"/>
        <rFont val="Times New Roman"/>
        <charset val="134"/>
      </rPr>
      <t>2</t>
    </r>
    <r>
      <rPr>
        <sz val="11"/>
        <rFont val="SimSun"/>
        <charset val="134"/>
      </rPr>
      <t>＃手术室</t>
    </r>
  </si>
  <si>
    <r>
      <rPr>
        <sz val="11"/>
        <rFont val="Times New Roman"/>
        <charset val="134"/>
      </rPr>
      <t>3</t>
    </r>
    <r>
      <rPr>
        <sz val="11"/>
        <rFont val="SimSun"/>
        <charset val="134"/>
      </rPr>
      <t>＃手术室</t>
    </r>
  </si>
  <si>
    <r>
      <rPr>
        <sz val="11"/>
        <rFont val="Times New Roman"/>
        <charset val="134"/>
      </rPr>
      <t>4</t>
    </r>
    <r>
      <rPr>
        <sz val="11"/>
        <rFont val="SimSun"/>
        <charset val="134"/>
      </rPr>
      <t>＃手术室</t>
    </r>
  </si>
  <si>
    <t>千级手术室</t>
  </si>
  <si>
    <r>
      <rPr>
        <sz val="11"/>
        <rFont val="Times New Roman"/>
        <charset val="134"/>
      </rPr>
      <t>5</t>
    </r>
    <r>
      <rPr>
        <sz val="11"/>
        <rFont val="SimSun"/>
        <charset val="134"/>
      </rPr>
      <t>＃手术室</t>
    </r>
  </si>
  <si>
    <r>
      <rPr>
        <sz val="11"/>
        <rFont val="Times New Roman"/>
        <charset val="134"/>
      </rPr>
      <t>6</t>
    </r>
    <r>
      <rPr>
        <sz val="11"/>
        <rFont val="SimSun"/>
        <charset val="134"/>
      </rPr>
      <t>＃手术室</t>
    </r>
  </si>
  <si>
    <r>
      <rPr>
        <sz val="11"/>
        <rFont val="Times New Roman"/>
        <charset val="134"/>
      </rPr>
      <t>7</t>
    </r>
    <r>
      <rPr>
        <sz val="11"/>
        <rFont val="SimSun"/>
        <charset val="134"/>
      </rPr>
      <t>＃手术室</t>
    </r>
  </si>
  <si>
    <r>
      <rPr>
        <sz val="11"/>
        <rFont val="Times New Roman"/>
        <charset val="134"/>
      </rPr>
      <t>8</t>
    </r>
    <r>
      <rPr>
        <sz val="11"/>
        <rFont val="SimSun"/>
        <charset val="134"/>
      </rPr>
      <t>＃手术室</t>
    </r>
  </si>
  <si>
    <t>万级手术室</t>
  </si>
  <si>
    <r>
      <rPr>
        <sz val="11"/>
        <rFont val="Times New Roman"/>
        <charset val="134"/>
      </rPr>
      <t>9</t>
    </r>
    <r>
      <rPr>
        <sz val="11"/>
        <rFont val="SimSun"/>
        <charset val="134"/>
      </rPr>
      <t>＃手术室</t>
    </r>
  </si>
  <si>
    <r>
      <rPr>
        <sz val="11"/>
        <rFont val="Times New Roman"/>
        <charset val="134"/>
      </rPr>
      <t>1</t>
    </r>
    <r>
      <rPr>
        <sz val="11"/>
        <rFont val="SimSun"/>
        <charset val="134"/>
      </rPr>
      <t>0＃手术室</t>
    </r>
  </si>
  <si>
    <r>
      <rPr>
        <sz val="11"/>
        <rFont val="Times New Roman"/>
        <charset val="134"/>
      </rPr>
      <t>1</t>
    </r>
    <r>
      <rPr>
        <sz val="11"/>
        <rFont val="SimSun"/>
        <charset val="134"/>
      </rPr>
      <t>1＃手术室</t>
    </r>
  </si>
  <si>
    <r>
      <rPr>
        <sz val="11"/>
        <rFont val="Times New Roman"/>
        <charset val="134"/>
      </rPr>
      <t>1</t>
    </r>
    <r>
      <rPr>
        <sz val="11"/>
        <rFont val="SimSun"/>
        <charset val="134"/>
      </rPr>
      <t>2＃手术室</t>
    </r>
  </si>
  <si>
    <r>
      <rPr>
        <sz val="11"/>
        <rFont val="Times New Roman"/>
        <charset val="134"/>
      </rPr>
      <t>1</t>
    </r>
    <r>
      <rPr>
        <sz val="11"/>
        <rFont val="SimSun"/>
        <charset val="134"/>
      </rPr>
      <t>3＃手术室</t>
    </r>
  </si>
  <si>
    <r>
      <rPr>
        <sz val="11"/>
        <rFont val="Times New Roman"/>
        <charset val="134"/>
      </rPr>
      <t>1</t>
    </r>
    <r>
      <rPr>
        <sz val="11"/>
        <rFont val="SimSun"/>
        <charset val="134"/>
      </rPr>
      <t>4＃手术室</t>
    </r>
  </si>
  <si>
    <r>
      <rPr>
        <sz val="11"/>
        <rFont val="Times New Roman"/>
        <charset val="134"/>
      </rPr>
      <t>1</t>
    </r>
    <r>
      <rPr>
        <sz val="11"/>
        <rFont val="SimSun"/>
        <charset val="134"/>
      </rPr>
      <t>5＃手术室</t>
    </r>
  </si>
  <si>
    <r>
      <rPr>
        <sz val="11"/>
        <rFont val="Times New Roman"/>
        <charset val="134"/>
      </rPr>
      <t>1</t>
    </r>
    <r>
      <rPr>
        <sz val="11"/>
        <rFont val="SimSun"/>
        <charset val="134"/>
      </rPr>
      <t>6＃手术室</t>
    </r>
  </si>
  <si>
    <r>
      <rPr>
        <sz val="11"/>
        <rFont val="Times New Roman"/>
        <charset val="134"/>
      </rPr>
      <t>1</t>
    </r>
    <r>
      <rPr>
        <sz val="11"/>
        <rFont val="SimSun"/>
        <charset val="134"/>
      </rPr>
      <t>7＃手术室</t>
    </r>
  </si>
  <si>
    <r>
      <rPr>
        <sz val="11"/>
        <rFont val="Times New Roman"/>
        <charset val="134"/>
      </rPr>
      <t>1</t>
    </r>
    <r>
      <rPr>
        <sz val="11"/>
        <rFont val="SimSun"/>
        <charset val="134"/>
      </rPr>
      <t>8＃手术室</t>
    </r>
  </si>
  <si>
    <r>
      <rPr>
        <sz val="11"/>
        <rFont val="Times New Roman"/>
        <charset val="134"/>
      </rPr>
      <t>1</t>
    </r>
    <r>
      <rPr>
        <sz val="11"/>
        <rFont val="SimSun"/>
        <charset val="134"/>
      </rPr>
      <t>9＃手术室</t>
    </r>
  </si>
  <si>
    <r>
      <rPr>
        <sz val="11"/>
        <rFont val="Times New Roman"/>
        <charset val="134"/>
      </rPr>
      <t>2</t>
    </r>
    <r>
      <rPr>
        <sz val="11"/>
        <rFont val="SimSun"/>
        <charset val="134"/>
      </rPr>
      <t>0＃手术室</t>
    </r>
  </si>
  <si>
    <r>
      <rPr>
        <sz val="11"/>
        <rFont val="Times New Roman"/>
        <charset val="134"/>
      </rPr>
      <t>2</t>
    </r>
    <r>
      <rPr>
        <sz val="11"/>
        <rFont val="SimSun"/>
        <charset val="134"/>
      </rPr>
      <t>1＃手术室</t>
    </r>
  </si>
  <si>
    <t>眼科手术室</t>
  </si>
  <si>
    <r>
      <rPr>
        <sz val="11"/>
        <rFont val="Times New Roman"/>
        <charset val="134"/>
      </rPr>
      <t>2</t>
    </r>
    <r>
      <rPr>
        <sz val="11"/>
        <rFont val="SimSun"/>
        <charset val="134"/>
      </rPr>
      <t>2＃手术室</t>
    </r>
  </si>
  <si>
    <r>
      <rPr>
        <sz val="11"/>
        <rFont val="Times New Roman"/>
        <charset val="134"/>
      </rPr>
      <t>2</t>
    </r>
    <r>
      <rPr>
        <sz val="11"/>
        <rFont val="SimSun"/>
        <charset val="134"/>
      </rPr>
      <t>3＃手术室</t>
    </r>
  </si>
  <si>
    <r>
      <rPr>
        <sz val="11"/>
        <rFont val="Times New Roman"/>
        <charset val="134"/>
      </rPr>
      <t>2</t>
    </r>
    <r>
      <rPr>
        <sz val="11"/>
        <rFont val="SimSun"/>
        <charset val="134"/>
      </rPr>
      <t>4＃手术室</t>
    </r>
  </si>
  <si>
    <r>
      <rPr>
        <sz val="11"/>
        <rFont val="Times New Roman"/>
        <charset val="134"/>
      </rPr>
      <t>2</t>
    </r>
    <r>
      <rPr>
        <sz val="11"/>
        <rFont val="SimSun"/>
        <charset val="134"/>
      </rPr>
      <t>5＃手术室</t>
    </r>
  </si>
  <si>
    <t>十万级手术室</t>
  </si>
  <si>
    <r>
      <rPr>
        <sz val="11"/>
        <rFont val="Times New Roman"/>
        <charset val="134"/>
      </rPr>
      <t>2</t>
    </r>
    <r>
      <rPr>
        <sz val="11"/>
        <rFont val="SimSun"/>
        <charset val="134"/>
      </rPr>
      <t>6＃手术室</t>
    </r>
  </si>
  <si>
    <r>
      <rPr>
        <sz val="11"/>
        <rFont val="Times New Roman"/>
        <charset val="134"/>
      </rPr>
      <t>2</t>
    </r>
    <r>
      <rPr>
        <sz val="11"/>
        <rFont val="SimSun"/>
        <charset val="134"/>
      </rPr>
      <t>7＃手术室</t>
    </r>
  </si>
  <si>
    <r>
      <rPr>
        <sz val="11"/>
        <rFont val="Times New Roman"/>
        <charset val="134"/>
      </rPr>
      <t>2</t>
    </r>
    <r>
      <rPr>
        <sz val="11"/>
        <rFont val="SimSun"/>
        <charset val="134"/>
      </rPr>
      <t>8＃手术室</t>
    </r>
  </si>
  <si>
    <t>正负压手术室</t>
  </si>
  <si>
    <r>
      <rPr>
        <b/>
        <sz val="11"/>
        <rFont val="宋体"/>
        <charset val="134"/>
      </rPr>
      <t>二</t>
    </r>
  </si>
  <si>
    <t>回风中效过滤器</t>
  </si>
  <si>
    <t>1＃手术室</t>
  </si>
  <si>
    <r>
      <rPr>
        <sz val="11"/>
        <rFont val="Times New Roman"/>
        <charset val="134"/>
      </rPr>
      <t>830*280*18</t>
    </r>
    <r>
      <rPr>
        <sz val="11"/>
        <rFont val="宋体"/>
        <charset val="134"/>
      </rPr>
      <t>（华联达）</t>
    </r>
  </si>
  <si>
    <t>2＃手术室</t>
  </si>
  <si>
    <t>3＃手术室</t>
  </si>
  <si>
    <r>
      <rPr>
        <sz val="11"/>
        <rFont val="Times New Roman"/>
        <charset val="134"/>
      </rPr>
      <t>530*280*18</t>
    </r>
    <r>
      <rPr>
        <sz val="11"/>
        <rFont val="宋体"/>
        <charset val="134"/>
      </rPr>
      <t>（华联达）</t>
    </r>
  </si>
  <si>
    <t>回风初效过滤网</t>
  </si>
  <si>
    <t>4＃手术室</t>
  </si>
  <si>
    <t>600*350(AAF)</t>
  </si>
  <si>
    <t>5＃手术室</t>
  </si>
  <si>
    <t>6＃手术室</t>
  </si>
  <si>
    <t>350*300(AAF)</t>
  </si>
  <si>
    <t>7＃手术室</t>
  </si>
  <si>
    <t>8＃手术室</t>
  </si>
  <si>
    <t>9＃手术室</t>
  </si>
  <si>
    <t>10＃手术室</t>
  </si>
  <si>
    <t>11＃手术室</t>
  </si>
  <si>
    <t>12＃手术室</t>
  </si>
  <si>
    <t>13＃手术室</t>
  </si>
  <si>
    <t>14＃手术室</t>
  </si>
  <si>
    <t>15＃手术室</t>
  </si>
  <si>
    <t>16＃手术室</t>
  </si>
  <si>
    <t>17＃手术室</t>
  </si>
  <si>
    <t>18＃手术室</t>
  </si>
  <si>
    <t>19＃手术室</t>
  </si>
  <si>
    <t>20＃手术室</t>
  </si>
  <si>
    <t>21＃手术室</t>
  </si>
  <si>
    <t>550*300(AAF)</t>
  </si>
  <si>
    <t>22＃手术室</t>
  </si>
  <si>
    <t>23＃手术室</t>
  </si>
  <si>
    <t>24＃手术室</t>
  </si>
  <si>
    <t>25＃手术室</t>
  </si>
  <si>
    <t>26＃手术室</t>
  </si>
  <si>
    <t>27＃手术室</t>
  </si>
  <si>
    <t>28＃手术室</t>
  </si>
  <si>
    <t>走廊辅房</t>
  </si>
  <si>
    <t>475*475*69(AAF)</t>
  </si>
  <si>
    <t>净化送风口</t>
  </si>
  <si>
    <t>390*390*69(AAF)</t>
  </si>
  <si>
    <t>中效过滤器</t>
  </si>
  <si>
    <r>
      <rPr>
        <sz val="11"/>
        <rFont val="Times New Roman"/>
        <charset val="134"/>
      </rPr>
      <t>300*300</t>
    </r>
    <r>
      <rPr>
        <sz val="11"/>
        <rFont val="宋体"/>
        <charset val="134"/>
      </rPr>
      <t>（华联达）</t>
    </r>
  </si>
  <si>
    <t>排风口</t>
  </si>
  <si>
    <r>
      <rPr>
        <sz val="11"/>
        <rFont val="Times New Roman"/>
        <charset val="134"/>
      </rPr>
      <t>440*440</t>
    </r>
    <r>
      <rPr>
        <sz val="11"/>
        <rFont val="宋体"/>
        <charset val="134"/>
      </rPr>
      <t>（华联达）</t>
    </r>
  </si>
  <si>
    <t>污物走廊上回风口</t>
  </si>
  <si>
    <r>
      <rPr>
        <sz val="11"/>
        <rFont val="Times New Roman"/>
        <charset val="134"/>
      </rPr>
      <t>540*540</t>
    </r>
    <r>
      <rPr>
        <sz val="11"/>
        <rFont val="宋体"/>
        <charset val="134"/>
      </rPr>
      <t>（华联达）</t>
    </r>
  </si>
  <si>
    <t>净化辅房、走廊上回风口</t>
  </si>
  <si>
    <t>ICU</t>
  </si>
  <si>
    <t>ICU排风口</t>
  </si>
  <si>
    <t>ICU上回风口</t>
  </si>
  <si>
    <r>
      <rPr>
        <sz val="11"/>
        <rFont val="Times New Roman"/>
        <charset val="134"/>
      </rPr>
      <t>600*600</t>
    </r>
    <r>
      <rPr>
        <sz val="11"/>
        <rFont val="宋体"/>
        <charset val="134"/>
      </rPr>
      <t>（华联达）</t>
    </r>
  </si>
  <si>
    <r>
      <rPr>
        <sz val="11"/>
        <rFont val="Times New Roman"/>
        <charset val="134"/>
      </rPr>
      <t>600*350</t>
    </r>
    <r>
      <rPr>
        <sz val="11"/>
        <rFont val="宋体"/>
        <charset val="134"/>
      </rPr>
      <t>（华联达）</t>
    </r>
  </si>
  <si>
    <t>ICU下回风口</t>
  </si>
  <si>
    <r>
      <rPr>
        <sz val="11"/>
        <rFont val="Times New Roman"/>
        <charset val="134"/>
      </rPr>
      <t>400*350</t>
    </r>
    <r>
      <rPr>
        <sz val="11"/>
        <rFont val="宋体"/>
        <charset val="134"/>
      </rPr>
      <t>（华联达）</t>
    </r>
  </si>
  <si>
    <t>消毒供应中心</t>
  </si>
  <si>
    <r>
      <rPr>
        <sz val="11"/>
        <rFont val="Times New Roman"/>
        <charset val="134"/>
      </rPr>
      <t>530*530</t>
    </r>
    <r>
      <rPr>
        <sz val="11"/>
        <rFont val="宋体"/>
        <charset val="134"/>
      </rPr>
      <t>（华联达）</t>
    </r>
  </si>
  <si>
    <t>手术室、ICU、消毒供应室设备常用件</t>
  </si>
  <si>
    <t>配件名称</t>
  </si>
  <si>
    <t>配件型号</t>
  </si>
  <si>
    <t xml:space="preserve">数量 </t>
  </si>
  <si>
    <t>黄油</t>
  </si>
  <si>
    <t>2KG/桶</t>
  </si>
  <si>
    <t>桶</t>
  </si>
  <si>
    <t>卫生间隔断支撑座</t>
  </si>
  <si>
    <t>施耐得LC1F50 线圈220V</t>
  </si>
  <si>
    <t>黔西南州人民医院手术室、ICU、供应室空调小滤网型号</t>
  </si>
  <si>
    <t xml:space="preserve">客户名称：黔西南州人民医院                                                                        </t>
  </si>
  <si>
    <t>机组类型</t>
  </si>
  <si>
    <t>机组编号</t>
  </si>
  <si>
    <t>相应房间</t>
  </si>
  <si>
    <t>设备编号</t>
  </si>
  <si>
    <t>设备位置</t>
  </si>
  <si>
    <t>级别</t>
  </si>
  <si>
    <t>初效滤网</t>
  </si>
  <si>
    <t>中效滤网</t>
  </si>
  <si>
    <t>亚高效滤网</t>
  </si>
  <si>
    <t>新风机</t>
  </si>
  <si>
    <t>MAU-201</t>
  </si>
  <si>
    <t>MEU-7.5-F-1.1</t>
  </si>
  <si>
    <t>B3F窗边</t>
  </si>
  <si>
    <t>594*594*46*1个</t>
  </si>
  <si>
    <t>592*287*
460*2个</t>
  </si>
  <si>
    <t>592*490*
460*2个</t>
  </si>
  <si>
    <t>592*287*
292*2个</t>
  </si>
  <si>
    <t>592*490*
292*2个</t>
  </si>
  <si>
    <t>循环机</t>
  </si>
  <si>
    <t>RAU-201</t>
  </si>
  <si>
    <t>1号手术室</t>
  </si>
  <si>
    <t>MEU-7.5-F-1.0</t>
  </si>
  <si>
    <r>
      <rPr>
        <sz val="11"/>
        <color indexed="8"/>
        <rFont val="宋体"/>
        <charset val="134"/>
      </rPr>
      <t>Ⅰ</t>
    </r>
    <r>
      <rPr>
        <sz val="11"/>
        <color indexed="8"/>
        <rFont val="微软雅黑"/>
        <charset val="134"/>
      </rPr>
      <t>级</t>
    </r>
  </si>
  <si>
    <t>594*594*46*4个</t>
  </si>
  <si>
    <t>592*592*460*4个</t>
  </si>
  <si>
    <t>RAU-202</t>
  </si>
  <si>
    <t>2号手术室</t>
  </si>
  <si>
    <t>Ⅰ级</t>
  </si>
  <si>
    <t>RAU-203</t>
  </si>
  <si>
    <t>3号手术室</t>
  </si>
  <si>
    <t>RAU-204</t>
  </si>
  <si>
    <t>4号手术室</t>
  </si>
  <si>
    <t>MEU-3.0-F-1.0</t>
  </si>
  <si>
    <r>
      <rPr>
        <sz val="11"/>
        <color indexed="8"/>
        <rFont val="宋体"/>
        <charset val="134"/>
      </rPr>
      <t>Ⅱ</t>
    </r>
    <r>
      <rPr>
        <sz val="11"/>
        <color indexed="8"/>
        <rFont val="微软雅黑"/>
        <charset val="134"/>
      </rPr>
      <t>级</t>
    </r>
  </si>
  <si>
    <t>592*592*460*1个</t>
  </si>
  <si>
    <t>RAU-205</t>
  </si>
  <si>
    <t>5号手术室</t>
  </si>
  <si>
    <t>RAU-206</t>
  </si>
  <si>
    <t>6号手术室</t>
  </si>
  <si>
    <t>RAU-207</t>
  </si>
  <si>
    <t>7号手术室</t>
  </si>
  <si>
    <t>594*289*
46*1个</t>
  </si>
  <si>
    <t>594*594*
46*1个</t>
  </si>
  <si>
    <t>592*592*
460*6*1个</t>
  </si>
  <si>
    <t>278*592*
460*3*1个</t>
  </si>
  <si>
    <t>MAU-202</t>
  </si>
  <si>
    <t>MEU-5.5-F-1-1</t>
  </si>
  <si>
    <t>设备区域右3</t>
  </si>
  <si>
    <t>594*594*
46*2个</t>
  </si>
  <si>
    <t>278*592*543*3*2个</t>
  </si>
  <si>
    <r>
      <rPr>
        <sz val="11"/>
        <color indexed="8"/>
        <rFont val="宋体"/>
        <charset val="134"/>
      </rPr>
      <t>5</t>
    </r>
    <r>
      <rPr>
        <sz val="11"/>
        <color theme="1"/>
        <rFont val="宋体"/>
        <charset val="134"/>
        <scheme val="minor"/>
      </rPr>
      <t>92*287*
292*2个</t>
    </r>
  </si>
  <si>
    <r>
      <rPr>
        <sz val="11"/>
        <color indexed="8"/>
        <rFont val="宋体"/>
        <charset val="134"/>
      </rPr>
      <t>5</t>
    </r>
    <r>
      <rPr>
        <sz val="11"/>
        <color theme="1"/>
        <rFont val="宋体"/>
        <charset val="134"/>
        <scheme val="minor"/>
      </rPr>
      <t>92*592*
292*1个</t>
    </r>
  </si>
  <si>
    <t>RAU-208</t>
  </si>
  <si>
    <t>8 9号手术室</t>
  </si>
  <si>
    <t>设备区域右1</t>
  </si>
  <si>
    <r>
      <rPr>
        <sz val="11"/>
        <color indexed="8"/>
        <rFont val="宋体"/>
        <charset val="134"/>
      </rPr>
      <t>Ⅲ</t>
    </r>
    <r>
      <rPr>
        <sz val="11"/>
        <color theme="1"/>
        <rFont val="宋体"/>
        <charset val="134"/>
        <scheme val="minor"/>
      </rPr>
      <t>级</t>
    </r>
  </si>
  <si>
    <t>RAU-209</t>
  </si>
  <si>
    <t>10 11号手术室</t>
  </si>
  <si>
    <t>设备区域右4</t>
  </si>
  <si>
    <t>592*592*460*6*4个</t>
  </si>
  <si>
    <t>RAU-220</t>
  </si>
  <si>
    <t>洁净走廊</t>
  </si>
  <si>
    <t>设备区域右2</t>
  </si>
  <si>
    <t>Ⅳ级</t>
  </si>
  <si>
    <t>592*592*
460*6*4个</t>
  </si>
  <si>
    <t>MAU-203</t>
  </si>
  <si>
    <t>MEU-4.0-F-1.1</t>
  </si>
  <si>
    <t>设备区域右5</t>
  </si>
  <si>
    <t>594*490*46*4个</t>
  </si>
  <si>
    <t>592*287*
292*1个</t>
  </si>
  <si>
    <t>592*592*
292*1个</t>
  </si>
  <si>
    <t>RAU-210</t>
  </si>
  <si>
    <t>12 13号手术室</t>
  </si>
  <si>
    <t>MEU-２-F-1.1</t>
  </si>
  <si>
    <t>设备机房1</t>
  </si>
  <si>
    <t>594*460*
46*1个</t>
  </si>
  <si>
    <t>287*592*
460*3*1个</t>
  </si>
  <si>
    <t>RAU-211</t>
  </si>
  <si>
    <t>14号手术室</t>
  </si>
  <si>
    <t>MEU-2.2-F-1.1</t>
  </si>
  <si>
    <t>RAU-219</t>
  </si>
  <si>
    <t>12 13 14号洁净走廊库房
苏醒室</t>
  </si>
  <si>
    <t>模块机组入口右</t>
  </si>
  <si>
    <t>592*490*543*6*4个</t>
  </si>
  <si>
    <t>自取新风机</t>
  </si>
  <si>
    <t>AHU-202</t>
  </si>
  <si>
    <t>污物通道</t>
  </si>
  <si>
    <t>靠窗边1</t>
  </si>
  <si>
    <t>594*289*
46*2个</t>
  </si>
  <si>
    <t>MAU-204</t>
  </si>
  <si>
    <t>设备房2</t>
  </si>
  <si>
    <t>592*287*
460*6*2个</t>
  </si>
  <si>
    <t>592*490*
460*6*2个</t>
  </si>
  <si>
    <t>592*490*
290*2个</t>
  </si>
  <si>
    <t>RAU-212</t>
  </si>
  <si>
    <t>15 16号手术室</t>
  </si>
  <si>
    <t>RAU-213</t>
  </si>
  <si>
    <t>17 18号手术室</t>
  </si>
  <si>
    <t>RAU-215</t>
  </si>
  <si>
    <t>21号手术室</t>
  </si>
  <si>
    <t>眼科</t>
  </si>
  <si>
    <t>RAU-216</t>
  </si>
  <si>
    <t>22号手术室</t>
  </si>
  <si>
    <t>RAU-217</t>
  </si>
  <si>
    <t>23 24号手术室</t>
  </si>
  <si>
    <t>287*592*
460*2个</t>
  </si>
  <si>
    <t>592*592
*460*1个</t>
  </si>
  <si>
    <t>RAU-218</t>
  </si>
  <si>
    <t>25 26 27号手术室</t>
  </si>
  <si>
    <t>MAU-205</t>
  </si>
  <si>
    <t>办公区设备间</t>
  </si>
  <si>
    <t>592*490*
500*6*2个</t>
  </si>
  <si>
    <t>592*289*
292*2个</t>
  </si>
  <si>
    <t>RAU-214</t>
  </si>
  <si>
    <t>19 20号手术室</t>
  </si>
  <si>
    <t>278*592*
460*3*2个</t>
  </si>
  <si>
    <t>RAu221</t>
  </si>
  <si>
    <t>MEU-15.0-F-1.0</t>
  </si>
  <si>
    <t>594*594*
46*4个</t>
  </si>
  <si>
    <t>594*289*
46*4个</t>
  </si>
  <si>
    <t>278*592*
460*3*4个</t>
  </si>
  <si>
    <t>592*490*
460*6*4个</t>
  </si>
  <si>
    <t>AHU-201</t>
  </si>
  <si>
    <t>28号手术室</t>
  </si>
  <si>
    <t>MEU-2.2-F-1.0</t>
  </si>
  <si>
    <t>办公区WC旁</t>
  </si>
  <si>
    <t>正负压</t>
  </si>
  <si>
    <t>AHU-203</t>
  </si>
  <si>
    <t>594*490*46*2个</t>
  </si>
  <si>
    <t>592*490*460*2个</t>
  </si>
  <si>
    <t>XF-301</t>
  </si>
  <si>
    <t>手术室办公区</t>
  </si>
  <si>
    <t>MEU-5.5-F-1.0</t>
  </si>
  <si>
    <t>594*490*
46*3个</t>
  </si>
  <si>
    <t xml:space="preserve">594*289*
46*2个
</t>
  </si>
  <si>
    <t>592*490*
460*3个</t>
  </si>
  <si>
    <t>594*287*
460*2个</t>
  </si>
  <si>
    <t>AHU-401</t>
  </si>
  <si>
    <t>ICU隔离房间</t>
  </si>
  <si>
    <t>594*490*46*1个</t>
  </si>
  <si>
    <t>592*490*500*6*1个</t>
  </si>
  <si>
    <t>AHU-402</t>
  </si>
  <si>
    <t>ICU大厅</t>
  </si>
  <si>
    <t>MEU-18.5-F-1.0</t>
  </si>
  <si>
    <t>594*594*46*6个</t>
  </si>
  <si>
    <t>594*289*
46*3个</t>
  </si>
  <si>
    <t>592*287*
460*6*6个</t>
  </si>
  <si>
    <t>592*592*
460*6*3个</t>
  </si>
  <si>
    <t>XF-401</t>
  </si>
  <si>
    <t>ICU办公区</t>
  </si>
  <si>
    <t>Icu内</t>
  </si>
  <si>
    <t>592*490*460*6*4个</t>
  </si>
  <si>
    <t>AHU-101</t>
  </si>
  <si>
    <t>供应室大厅</t>
  </si>
  <si>
    <t>XF-101</t>
  </si>
  <si>
    <t>供应室办公区</t>
  </si>
  <si>
    <t>592*592*460*6*1个</t>
  </si>
  <si>
    <t>ICU、手术室、供应室空调净化机组滤网耗材价格比较表</t>
  </si>
  <si>
    <t>过滤网名称</t>
  </si>
  <si>
    <t>规格</t>
  </si>
  <si>
    <t>厂家单价含税不含费</t>
  </si>
  <si>
    <t xml:space="preserve">厂家合计
</t>
  </si>
  <si>
    <t>供应商单价</t>
  </si>
  <si>
    <t>原供应商
（合计）</t>
  </si>
  <si>
    <t>规格
效率</t>
  </si>
  <si>
    <t>594*594*46铝框G4</t>
  </si>
  <si>
    <t>G4</t>
  </si>
  <si>
    <t>594*289*46铝框G4</t>
  </si>
  <si>
    <t>592*592*292铝框H110</t>
  </si>
  <si>
    <t>H11</t>
  </si>
  <si>
    <t>592*490*292铝框H11</t>
  </si>
  <si>
    <t>592*287*292 铝框F8</t>
  </si>
  <si>
    <t>592*490*460 铝框F8</t>
  </si>
  <si>
    <t>F8</t>
  </si>
  <si>
    <t>592*287*460铝框F8</t>
  </si>
  <si>
    <t>592*592*460铝框F8</t>
  </si>
  <si>
    <t>594*490*46铝框G4</t>
  </si>
  <si>
    <r>
      <rPr>
        <sz val="10"/>
        <rFont val="Times New Roman"/>
        <charset val="134"/>
      </rPr>
      <t>830*280*18</t>
    </r>
    <r>
      <rPr>
        <sz val="10"/>
        <rFont val="宋体"/>
        <charset val="134"/>
      </rPr>
      <t>（华联达）</t>
    </r>
  </si>
  <si>
    <r>
      <rPr>
        <sz val="10"/>
        <rFont val="Times New Roman"/>
        <charset val="134"/>
      </rPr>
      <t>530*280*18</t>
    </r>
    <r>
      <rPr>
        <sz val="10"/>
        <rFont val="宋体"/>
        <charset val="134"/>
      </rPr>
      <t>（华联达）</t>
    </r>
  </si>
  <si>
    <t>走廊铺房</t>
  </si>
  <si>
    <r>
      <rPr>
        <sz val="10"/>
        <rFont val="Times New Roman"/>
        <charset val="134"/>
      </rPr>
      <t>300*300</t>
    </r>
    <r>
      <rPr>
        <sz val="10"/>
        <rFont val="宋体"/>
        <charset val="134"/>
      </rPr>
      <t>（华联达）</t>
    </r>
  </si>
  <si>
    <r>
      <rPr>
        <sz val="10"/>
        <rFont val="Times New Roman"/>
        <charset val="134"/>
      </rPr>
      <t>440*440</t>
    </r>
    <r>
      <rPr>
        <sz val="10"/>
        <rFont val="宋体"/>
        <charset val="134"/>
      </rPr>
      <t>（华联达）</t>
    </r>
  </si>
  <si>
    <r>
      <rPr>
        <sz val="10"/>
        <rFont val="Times New Roman"/>
        <charset val="134"/>
      </rPr>
      <t>540*540</t>
    </r>
    <r>
      <rPr>
        <sz val="10"/>
        <rFont val="宋体"/>
        <charset val="134"/>
      </rPr>
      <t>（华联达）</t>
    </r>
  </si>
  <si>
    <t>300*300*90</t>
  </si>
  <si>
    <r>
      <rPr>
        <sz val="10"/>
        <rFont val="Times New Roman"/>
        <charset val="134"/>
      </rPr>
      <t>440*440</t>
    </r>
    <r>
      <rPr>
        <sz val="10"/>
        <rFont val="宋体"/>
        <charset val="134"/>
      </rPr>
      <t>*90</t>
    </r>
  </si>
  <si>
    <r>
      <rPr>
        <sz val="10"/>
        <rFont val="Times New Roman"/>
        <charset val="134"/>
      </rPr>
      <t>600*600</t>
    </r>
    <r>
      <rPr>
        <sz val="10"/>
        <rFont val="宋体"/>
        <charset val="134"/>
      </rPr>
      <t>（华联达）</t>
    </r>
  </si>
  <si>
    <r>
      <rPr>
        <sz val="10"/>
        <rFont val="Times New Roman"/>
        <charset val="134"/>
      </rPr>
      <t>600*350</t>
    </r>
    <r>
      <rPr>
        <sz val="10"/>
        <rFont val="宋体"/>
        <charset val="134"/>
      </rPr>
      <t>（华联达）</t>
    </r>
  </si>
  <si>
    <r>
      <rPr>
        <sz val="10"/>
        <rFont val="Times New Roman"/>
        <charset val="134"/>
      </rPr>
      <t>400*350</t>
    </r>
    <r>
      <rPr>
        <sz val="10"/>
        <rFont val="宋体"/>
        <charset val="134"/>
      </rPr>
      <t>（华联达）</t>
    </r>
  </si>
  <si>
    <r>
      <rPr>
        <sz val="10"/>
        <rFont val="Times New Roman"/>
        <charset val="134"/>
      </rPr>
      <t>530*530</t>
    </r>
    <r>
      <rPr>
        <sz val="10"/>
        <rFont val="宋体"/>
        <charset val="134"/>
      </rPr>
      <t>（华联达）</t>
    </r>
  </si>
  <si>
    <t>合计对比</t>
  </si>
  <si>
    <t>需备货</t>
  </si>
  <si>
    <t>所属设备用途</t>
  </si>
  <si>
    <t>原配件照片</t>
  </si>
  <si>
    <t>4分牙、0-1.6MPa</t>
  </si>
  <si>
    <t>MAU、AHURAU进水、出水用，水泵进出
水用</t>
  </si>
  <si>
    <t>二通执行阀</t>
  </si>
  <si>
    <t>SIEMENS\GLB131.9E
AC24V</t>
  </si>
  <si>
    <t>MAU、AHU、RAU出水控制用</t>
  </si>
  <si>
    <t>现RAU218已坏，不能自动调节开度，临时打开旁通使用</t>
  </si>
  <si>
    <t>风压差表开关</t>
  </si>
  <si>
    <t>MIKC KT500 50-500pa</t>
  </si>
  <si>
    <t>现RAU209已无坏1个</t>
  </si>
  <si>
    <t>风压差表</t>
  </si>
  <si>
    <t>MIKC KT1000 100-1000pa</t>
  </si>
  <si>
    <t>常用备件</t>
  </si>
  <si>
    <t>见样品直径60mm</t>
  </si>
  <si>
    <t>现已损坏10个</t>
  </si>
  <si>
    <t>见样品直径 21mm</t>
  </si>
  <si>
    <t>现已损坏6个</t>
  </si>
  <si>
    <t>见样品直径 14mm</t>
  </si>
  <si>
    <t>手术中（红色）</t>
  </si>
  <si>
    <t>防撞胶垫</t>
  </si>
  <si>
    <t>1公分厚</t>
  </si>
  <si>
    <t>知名品牌
正泰、施耐德</t>
  </si>
  <si>
    <t>保险管</t>
  </si>
  <si>
    <t>F2A、L250V</t>
  </si>
  <si>
    <t>施耐德LC1E1210</t>
  </si>
  <si>
    <t>施耐德LC1E0910</t>
  </si>
  <si>
    <t>施耐德LCIE1810</t>
  </si>
  <si>
    <t>施耐德LC1E0610</t>
  </si>
  <si>
    <t>LCLE40</t>
  </si>
  <si>
    <t>LAEN11</t>
  </si>
  <si>
    <t>UV20-S589W15</t>
  </si>
  <si>
    <t>RAU易耗品</t>
  </si>
  <si>
    <t>长度590MM</t>
  </si>
  <si>
    <t>B72</t>
  </si>
  <si>
    <t>MAU、AHU
、RAU空调机
组用</t>
  </si>
  <si>
    <t>B65</t>
  </si>
  <si>
    <t>A55</t>
  </si>
  <si>
    <t>B48</t>
  </si>
  <si>
    <t>机械式温度开关</t>
  </si>
  <si>
    <t>TR(TW)7111/NII</t>
  </si>
  <si>
    <t>手术室设备备件采购清单</t>
  </si>
  <si>
    <t>所属设
备用途</t>
  </si>
  <si>
    <t>是紧急/
急/一般</t>
  </si>
  <si>
    <t>中央空调开关</t>
  </si>
  <si>
    <t>风机盘管温度控制86型开关面板</t>
  </si>
  <si>
    <t>手术室空
调设备用</t>
  </si>
  <si>
    <t>急</t>
  </si>
  <si>
    <t>手术室办公室
总值班室已坏</t>
  </si>
  <si>
    <t>窥口铜鼻子</t>
  </si>
  <si>
    <t>国标SC16-6</t>
  </si>
  <si>
    <t>空调净化组加
热器接线端用</t>
  </si>
  <si>
    <t>国标SC16-8</t>
  </si>
  <si>
    <t>涤尘</t>
  </si>
  <si>
    <t>空调翅片清洗剂
2L/桶</t>
  </si>
  <si>
    <t>现手术室、ICU冷热水机组冷凝器散热翅片过脏急需清洗</t>
  </si>
  <si>
    <t>手动喷壶</t>
  </si>
  <si>
    <t>2L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</si>
</sst>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_ "/>
    <numFmt numFmtId="178" formatCode="0.00_);[Red]\(0.00\)"/>
  </numFmts>
  <fonts count="58">
    <font>
      <sz val="11"/>
      <color theme="1"/>
      <name val="宋体"/>
      <charset val="134"/>
      <scheme val="minor"/>
    </font>
    <font>
      <b/>
      <sz val="24"/>
      <color indexed="8"/>
      <name val="宋体"/>
      <charset val="134"/>
    </font>
    <font>
      <sz val="24"/>
      <color indexed="8"/>
      <name val="宋体"/>
      <charset val="134"/>
    </font>
    <font>
      <b/>
      <sz val="14"/>
      <color indexed="8"/>
      <name val="楷体"/>
      <charset val="134"/>
    </font>
    <font>
      <b/>
      <sz val="12"/>
      <color indexed="8"/>
      <name val="楷体"/>
      <charset val="134"/>
    </font>
    <font>
      <sz val="12"/>
      <color theme="1"/>
      <name val="宋体"/>
      <charset val="134"/>
      <scheme val="minor"/>
    </font>
    <font>
      <sz val="14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楷体"/>
      <charset val="134"/>
    </font>
    <font>
      <sz val="10"/>
      <color indexed="8"/>
      <name val="宋体"/>
      <charset val="134"/>
    </font>
    <font>
      <sz val="16"/>
      <color indexed="8"/>
      <name val="楷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charset val="134"/>
    </font>
    <font>
      <sz val="9"/>
      <color indexed="8"/>
      <name val="宋体"/>
      <charset val="134"/>
    </font>
    <font>
      <u/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vertAlign val="superscript"/>
      <sz val="11"/>
      <color indexed="8"/>
      <name val="宋体"/>
      <charset val="134"/>
    </font>
    <font>
      <sz val="11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52" fillId="2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53" fillId="23" borderId="19" applyNumberFormat="0" applyAlignment="0" applyProtection="0">
      <alignment vertical="center"/>
    </xf>
    <xf numFmtId="0" fontId="48" fillId="23" borderId="16" applyNumberFormat="0" applyAlignment="0" applyProtection="0">
      <alignment vertical="center"/>
    </xf>
    <xf numFmtId="0" fontId="38" fillId="8" borderId="12" applyNumberFormat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2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2" borderId="1" xfId="0" applyFont="1" applyFill="1" applyBorder="1">
      <alignment vertical="center"/>
    </xf>
    <xf numFmtId="0" fontId="15" fillId="2" borderId="1" xfId="0" applyFont="1" applyFill="1" applyBorder="1">
      <alignment vertical="center"/>
    </xf>
    <xf numFmtId="0" fontId="16" fillId="2" borderId="1" xfId="0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/>
    </xf>
    <xf numFmtId="0" fontId="9" fillId="2" borderId="1" xfId="0" applyFont="1" applyFill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/>
    </xf>
    <xf numFmtId="177" fontId="17" fillId="2" borderId="1" xfId="0" applyNumberFormat="1" applyFont="1" applyFill="1" applyBorder="1" applyAlignment="1">
      <alignment horizontal="center" vertical="center"/>
    </xf>
    <xf numFmtId="177" fontId="18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50" applyFont="1" applyFill="1" applyBorder="1" applyAlignment="1">
      <alignment horizontal="left" vertical="center"/>
    </xf>
    <xf numFmtId="0" fontId="19" fillId="2" borderId="1" xfId="5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7" fontId="20" fillId="2" borderId="1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177" fontId="13" fillId="2" borderId="7" xfId="0" applyNumberFormat="1" applyFont="1" applyFill="1" applyBorder="1" applyAlignment="1">
      <alignment horizontal="left" vertical="center"/>
    </xf>
    <xf numFmtId="0" fontId="18" fillId="2" borderId="1" xfId="50" applyFont="1" applyFill="1" applyBorder="1" applyAlignment="1">
      <alignment horizontal="center" vertical="center"/>
    </xf>
    <xf numFmtId="0" fontId="18" fillId="2" borderId="1" xfId="50" applyFont="1" applyFill="1" applyBorder="1" applyAlignment="1">
      <alignment vertical="center" wrapText="1"/>
    </xf>
    <xf numFmtId="177" fontId="20" fillId="2" borderId="1" xfId="50" applyNumberFormat="1" applyFont="1" applyFill="1" applyBorder="1" applyAlignment="1">
      <alignment horizontal="center" vertical="center"/>
    </xf>
    <xf numFmtId="0" fontId="22" fillId="2" borderId="3" xfId="50" applyFont="1" applyFill="1" applyBorder="1" applyAlignment="1">
      <alignment vertical="center" wrapText="1"/>
    </xf>
    <xf numFmtId="0" fontId="23" fillId="2" borderId="7" xfId="50" applyFont="1" applyFill="1" applyBorder="1" applyAlignment="1">
      <alignment vertical="center" wrapText="1"/>
    </xf>
    <xf numFmtId="0" fontId="22" fillId="2" borderId="7" xfId="50" applyFont="1" applyFill="1" applyBorder="1" applyAlignment="1">
      <alignment vertical="center" wrapText="1"/>
    </xf>
    <xf numFmtId="177" fontId="22" fillId="2" borderId="7" xfId="50" applyNumberFormat="1" applyFont="1" applyFill="1" applyBorder="1" applyAlignment="1">
      <alignment vertical="center" wrapText="1"/>
    </xf>
    <xf numFmtId="177" fontId="20" fillId="2" borderId="1" xfId="45" applyNumberFormat="1" applyFont="1" applyFill="1" applyBorder="1" applyAlignment="1">
      <alignment horizontal="center" vertical="center" wrapText="1"/>
    </xf>
    <xf numFmtId="0" fontId="22" fillId="2" borderId="3" xfId="50" applyFont="1" applyFill="1" applyBorder="1" applyAlignment="1">
      <alignment horizontal="left" vertical="center"/>
    </xf>
    <xf numFmtId="0" fontId="23" fillId="2" borderId="7" xfId="50" applyFont="1" applyFill="1" applyBorder="1" applyAlignment="1">
      <alignment horizontal="left" vertical="center"/>
    </xf>
    <xf numFmtId="0" fontId="22" fillId="2" borderId="7" xfId="50" applyFont="1" applyFill="1" applyBorder="1" applyAlignment="1">
      <alignment horizontal="left" vertical="center"/>
    </xf>
    <xf numFmtId="177" fontId="22" fillId="2" borderId="7" xfId="5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3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Font="1">
      <alignment vertical="center"/>
    </xf>
    <xf numFmtId="177" fontId="0" fillId="0" borderId="0" xfId="0" applyNumberFormat="1" applyAlignment="1">
      <alignment horizontal="left" vertical="center" wrapText="1"/>
    </xf>
    <xf numFmtId="0" fontId="24" fillId="0" borderId="0" xfId="0" applyFont="1" applyBorder="1" applyAlignment="1">
      <alignment vertical="center"/>
    </xf>
    <xf numFmtId="177" fontId="13" fillId="2" borderId="8" xfId="0" applyNumberFormat="1" applyFont="1" applyFill="1" applyBorder="1" applyAlignment="1">
      <alignment horizontal="left" vertical="center"/>
    </xf>
    <xf numFmtId="177" fontId="22" fillId="2" borderId="8" xfId="50" applyNumberFormat="1" applyFont="1" applyFill="1" applyBorder="1" applyAlignment="1">
      <alignment vertical="center" wrapText="1"/>
    </xf>
    <xf numFmtId="177" fontId="22" fillId="2" borderId="8" xfId="50" applyNumberFormat="1" applyFont="1" applyFill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0" fontId="33" fillId="0" borderId="1" xfId="50" applyFont="1" applyBorder="1" applyAlignment="1">
      <alignment horizontal="center" vertical="center"/>
    </xf>
    <xf numFmtId="0" fontId="34" fillId="3" borderId="1" xfId="50" applyFont="1" applyFill="1" applyBorder="1" applyAlignment="1">
      <alignment horizontal="center" vertical="center"/>
    </xf>
    <xf numFmtId="0" fontId="33" fillId="4" borderId="1" xfId="50" applyFont="1" applyFill="1" applyBorder="1" applyAlignment="1">
      <alignment horizontal="center" vertical="center"/>
    </xf>
    <xf numFmtId="178" fontId="33" fillId="4" borderId="1" xfId="0" applyNumberFormat="1" applyFont="1" applyFill="1" applyBorder="1" applyAlignment="1">
      <alignment horizontal="center" vertical="center"/>
    </xf>
    <xf numFmtId="0" fontId="33" fillId="4" borderId="1" xfId="50" applyFont="1" applyFill="1" applyBorder="1" applyAlignment="1">
      <alignment horizontal="left" vertical="center"/>
    </xf>
    <xf numFmtId="0" fontId="34" fillId="0" borderId="1" xfId="5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34" fillId="3" borderId="1" xfId="5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1" fillId="0" borderId="1" xfId="50" applyFont="1" applyFill="1" applyBorder="1" applyAlignment="1">
      <alignment horizontal="left" vertical="center"/>
    </xf>
    <xf numFmtId="0" fontId="35" fillId="0" borderId="1" xfId="50" applyFont="1" applyFill="1" applyBorder="1" applyAlignment="1">
      <alignment horizontal="center" vertical="center"/>
    </xf>
    <xf numFmtId="0" fontId="34" fillId="0" borderId="1" xfId="50" applyFont="1" applyFill="1" applyBorder="1" applyAlignment="1">
      <alignment horizontal="center" vertical="center"/>
    </xf>
    <xf numFmtId="0" fontId="34" fillId="0" borderId="1" xfId="50" applyFont="1" applyFill="1" applyBorder="1" applyAlignment="1">
      <alignment vertical="center" wrapText="1"/>
    </xf>
    <xf numFmtId="0" fontId="34" fillId="0" borderId="3" xfId="50" applyFont="1" applyFill="1" applyBorder="1" applyAlignment="1">
      <alignment horizontal="center" vertical="center" wrapText="1"/>
    </xf>
    <xf numFmtId="0" fontId="33" fillId="0" borderId="1" xfId="50" applyFont="1" applyFill="1" applyBorder="1" applyAlignment="1">
      <alignment horizontal="center" vertical="center"/>
    </xf>
    <xf numFmtId="178" fontId="34" fillId="0" borderId="1" xfId="0" applyNumberFormat="1" applyFont="1" applyFill="1" applyBorder="1" applyAlignment="1">
      <alignment horizontal="center" vertical="center"/>
    </xf>
    <xf numFmtId="0" fontId="31" fillId="0" borderId="1" xfId="50" applyFont="1" applyFill="1" applyBorder="1" applyAlignment="1">
      <alignment horizontal="center" vertical="center"/>
    </xf>
    <xf numFmtId="178" fontId="34" fillId="0" borderId="1" xfId="45" applyNumberFormat="1" applyFont="1" applyFill="1" applyBorder="1" applyAlignment="1">
      <alignment horizontal="center" vertical="center" wrapText="1"/>
    </xf>
    <xf numFmtId="0" fontId="35" fillId="0" borderId="3" xfId="50" applyFont="1" applyFill="1" applyBorder="1" applyAlignment="1">
      <alignment horizontal="center" vertical="center"/>
    </xf>
    <xf numFmtId="0" fontId="33" fillId="0" borderId="1" xfId="50" applyFont="1" applyFill="1" applyBorder="1" applyAlignment="1">
      <alignment vertical="center" wrapText="1"/>
    </xf>
    <xf numFmtId="0" fontId="31" fillId="0" borderId="1" xfId="50" applyFont="1" applyFill="1" applyBorder="1" applyAlignment="1">
      <alignment vertical="center" wrapText="1"/>
    </xf>
    <xf numFmtId="0" fontId="33" fillId="0" borderId="1" xfId="50" applyFont="1" applyFill="1" applyBorder="1" applyAlignment="1">
      <alignment horizontal="center" vertical="center" wrapText="1"/>
    </xf>
    <xf numFmtId="0" fontId="31" fillId="4" borderId="1" xfId="50" applyFont="1" applyFill="1" applyBorder="1" applyAlignment="1">
      <alignment vertical="center" wrapText="1"/>
    </xf>
    <xf numFmtId="0" fontId="35" fillId="4" borderId="3" xfId="50" applyFont="1" applyFill="1" applyBorder="1" applyAlignment="1">
      <alignment horizontal="center" vertical="center" wrapText="1"/>
    </xf>
    <xf numFmtId="0" fontId="35" fillId="4" borderId="1" xfId="50" applyFont="1" applyFill="1" applyBorder="1" applyAlignment="1">
      <alignment horizontal="center" vertical="center" wrapText="1"/>
    </xf>
    <xf numFmtId="0" fontId="35" fillId="4" borderId="1" xfId="50" applyFont="1" applyFill="1" applyBorder="1" applyAlignment="1">
      <alignment horizontal="center" vertical="center"/>
    </xf>
    <xf numFmtId="177" fontId="35" fillId="4" borderId="1" xfId="50" applyNumberFormat="1" applyFont="1" applyFill="1" applyBorder="1" applyAlignment="1">
      <alignment horizontal="center" vertical="center"/>
    </xf>
    <xf numFmtId="0" fontId="34" fillId="4" borderId="3" xfId="50" applyFont="1" applyFill="1" applyBorder="1" applyAlignment="1">
      <alignment horizontal="center" vertical="center" wrapText="1"/>
    </xf>
    <xf numFmtId="178" fontId="34" fillId="4" borderId="1" xfId="0" applyNumberFormat="1" applyFont="1" applyFill="1" applyBorder="1" applyAlignment="1">
      <alignment horizontal="center" vertical="center"/>
    </xf>
    <xf numFmtId="0" fontId="33" fillId="4" borderId="1" xfId="50" applyFont="1" applyFill="1" applyBorder="1" applyAlignment="1">
      <alignment vertical="center" wrapText="1"/>
    </xf>
    <xf numFmtId="177" fontId="34" fillId="4" borderId="1" xfId="50" applyNumberFormat="1" applyFont="1" applyFill="1" applyBorder="1" applyAlignment="1">
      <alignment horizontal="center" vertical="center"/>
    </xf>
    <xf numFmtId="0" fontId="31" fillId="0" borderId="3" xfId="50" applyFont="1" applyFill="1" applyBorder="1" applyAlignment="1">
      <alignment horizontal="left" vertical="center"/>
    </xf>
    <xf numFmtId="0" fontId="35" fillId="0" borderId="7" xfId="50" applyFont="1" applyFill="1" applyBorder="1" applyAlignment="1">
      <alignment horizontal="left" vertical="center"/>
    </xf>
    <xf numFmtId="0" fontId="35" fillId="0" borderId="8" xfId="5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样式 125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4" xfId="50"/>
  </cellStyles>
  <tableStyles count="0" defaultTableStyle="TableStyleMedium2" defaultPivotStyle="PivotStyleLight16"/>
  <colors>
    <mruColors>
      <color rgb="005D83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6</xdr:row>
      <xdr:rowOff>247650</xdr:rowOff>
    </xdr:from>
    <xdr:to>
      <xdr:col>6</xdr:col>
      <xdr:colOff>1685925</xdr:colOff>
      <xdr:row>11</xdr:row>
      <xdr:rowOff>219710</xdr:rowOff>
    </xdr:to>
    <xdr:pic>
      <xdr:nvPicPr>
        <xdr:cNvPr id="3" name="图片 2" descr="电动调节阀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96075" y="1474470"/>
          <a:ext cx="1685925" cy="153416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</xdr:row>
      <xdr:rowOff>9525</xdr:rowOff>
    </xdr:from>
    <xdr:to>
      <xdr:col>6</xdr:col>
      <xdr:colOff>1601470</xdr:colOff>
      <xdr:row>18</xdr:row>
      <xdr:rowOff>172720</xdr:rowOff>
    </xdr:to>
    <xdr:pic>
      <xdr:nvPicPr>
        <xdr:cNvPr id="4" name="图片 3" descr="压差表"/>
        <xdr:cNvPicPr>
          <a:picLocks noChangeAspect="1"/>
        </xdr:cNvPicPr>
      </xdr:nvPicPr>
      <xdr:blipFill>
        <a:blip r:embed="rId2"/>
        <a:srcRect l="-1784" r="1784"/>
        <a:stretch>
          <a:fillRect/>
        </a:stretch>
      </xdr:blipFill>
      <xdr:spPr>
        <a:xfrm>
          <a:off x="6696075" y="3065145"/>
          <a:ext cx="1601470" cy="153479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</xdr:row>
      <xdr:rowOff>19050</xdr:rowOff>
    </xdr:from>
    <xdr:to>
      <xdr:col>6</xdr:col>
      <xdr:colOff>1679575</xdr:colOff>
      <xdr:row>29</xdr:row>
      <xdr:rowOff>55245</xdr:rowOff>
    </xdr:to>
    <xdr:pic>
      <xdr:nvPicPr>
        <xdr:cNvPr id="6" name="图片 5" descr="微信图片_20201019130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96075" y="4446270"/>
          <a:ext cx="1679575" cy="2563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104775</xdr:colOff>
      <xdr:row>6</xdr:row>
      <xdr:rowOff>8890</xdr:rowOff>
    </xdr:from>
    <xdr:to>
      <xdr:col>7</xdr:col>
      <xdr:colOff>2130425</xdr:colOff>
      <xdr:row>8</xdr:row>
      <xdr:rowOff>604520</xdr:rowOff>
    </xdr:to>
    <xdr:pic>
      <xdr:nvPicPr>
        <xdr:cNvPr id="3" name="图片 2" descr="空调开关面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1300" y="853440"/>
          <a:ext cx="2025650" cy="196723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9</xdr:row>
      <xdr:rowOff>9525</xdr:rowOff>
    </xdr:from>
    <xdr:to>
      <xdr:col>8</xdr:col>
      <xdr:colOff>10160</xdr:colOff>
      <xdr:row>15</xdr:row>
      <xdr:rowOff>116840</xdr:rowOff>
    </xdr:to>
    <xdr:pic>
      <xdr:nvPicPr>
        <xdr:cNvPr id="4" name="图片 3" descr="微信图片_202010140902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91300" y="2911475"/>
          <a:ext cx="2153285" cy="1821815"/>
        </a:xfrm>
        <a:prstGeom prst="rect">
          <a:avLst/>
        </a:prstGeom>
      </xdr:spPr>
    </xdr:pic>
    <xdr:clientData/>
  </xdr:twoCellAnchor>
  <xdr:twoCellAnchor editAs="oneCell">
    <xdr:from>
      <xdr:col>7</xdr:col>
      <xdr:colOff>414020</xdr:colOff>
      <xdr:row>16</xdr:row>
      <xdr:rowOff>24130</xdr:rowOff>
    </xdr:from>
    <xdr:to>
      <xdr:col>7</xdr:col>
      <xdr:colOff>2138680</xdr:colOff>
      <xdr:row>22</xdr:row>
      <xdr:rowOff>43180</xdr:rowOff>
    </xdr:to>
    <xdr:pic>
      <xdr:nvPicPr>
        <xdr:cNvPr id="2" name="图片 1" descr="喷壶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7239000" y="4473575"/>
          <a:ext cx="1047750" cy="1724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J225"/>
  <sheetViews>
    <sheetView topLeftCell="A193" workbookViewId="0">
      <selection activeCell="D214" sqref="D214"/>
    </sheetView>
  </sheetViews>
  <sheetFormatPr defaultColWidth="9" defaultRowHeight="13.5"/>
  <cols>
    <col min="1" max="2" width="5.625" style="1" customWidth="1"/>
    <col min="3" max="3" width="23" style="1" customWidth="1"/>
    <col min="4" max="4" width="26.125" style="153" customWidth="1"/>
    <col min="5" max="5" width="6" style="1" customWidth="1"/>
    <col min="6" max="6" width="10" style="1" customWidth="1"/>
    <col min="7" max="7" width="10.375" style="1" customWidth="1"/>
    <col min="8" max="8" width="27.625" style="1" customWidth="1"/>
    <col min="9" max="9" width="15.875" customWidth="1"/>
    <col min="10" max="10" width="15.375" customWidth="1"/>
  </cols>
  <sheetData>
    <row r="1" ht="37.9" customHeight="1" spans="1:8">
      <c r="A1" s="154" t="s">
        <v>0</v>
      </c>
      <c r="B1" s="154"/>
      <c r="C1" s="154"/>
      <c r="D1" s="155"/>
      <c r="E1" s="154"/>
      <c r="F1" s="154"/>
      <c r="G1" s="154"/>
      <c r="H1" s="154"/>
    </row>
    <row r="2" s="1" customFormat="1" ht="22.15" customHeight="1" spans="1:8">
      <c r="A2" s="10" t="s">
        <v>1</v>
      </c>
      <c r="B2" s="10" t="s">
        <v>1</v>
      </c>
      <c r="C2" s="10" t="s">
        <v>2</v>
      </c>
      <c r="D2" s="17" t="s">
        <v>3</v>
      </c>
      <c r="E2" s="10" t="s">
        <v>4</v>
      </c>
      <c r="F2" s="10" t="s">
        <v>5</v>
      </c>
      <c r="G2" s="10" t="s">
        <v>6</v>
      </c>
      <c r="H2" s="10" t="s">
        <v>7</v>
      </c>
    </row>
    <row r="3" ht="22.15" customHeight="1" spans="1:8">
      <c r="A3" s="156" t="s">
        <v>8</v>
      </c>
      <c r="B3" s="103">
        <v>1</v>
      </c>
      <c r="C3" s="156" t="s">
        <v>9</v>
      </c>
      <c r="D3" s="17"/>
      <c r="E3" s="10"/>
      <c r="F3" s="10"/>
      <c r="G3" s="10"/>
      <c r="H3" s="10"/>
    </row>
    <row r="4" ht="22.15" customHeight="1" spans="1:8">
      <c r="A4" s="10">
        <v>1</v>
      </c>
      <c r="B4" s="10">
        <v>2</v>
      </c>
      <c r="C4" s="157" t="s">
        <v>10</v>
      </c>
      <c r="D4" s="158" t="s">
        <v>11</v>
      </c>
      <c r="E4" s="103" t="s">
        <v>12</v>
      </c>
      <c r="F4" s="10">
        <v>25</v>
      </c>
      <c r="G4" s="10"/>
      <c r="H4" s="10"/>
    </row>
    <row r="5" ht="22.15" customHeight="1" spans="1:8">
      <c r="A5" s="10">
        <v>2</v>
      </c>
      <c r="B5" s="103">
        <v>3</v>
      </c>
      <c r="C5" s="157" t="s">
        <v>13</v>
      </c>
      <c r="D5" s="158" t="s">
        <v>11</v>
      </c>
      <c r="E5" s="103" t="s">
        <v>12</v>
      </c>
      <c r="F5" s="10">
        <v>265</v>
      </c>
      <c r="G5" s="10"/>
      <c r="H5" s="10"/>
    </row>
    <row r="6" s="44" customFormat="1" ht="22.15" customHeight="1" spans="1:8">
      <c r="A6" s="10">
        <v>3</v>
      </c>
      <c r="B6" s="10">
        <v>4</v>
      </c>
      <c r="C6" s="157" t="s">
        <v>14</v>
      </c>
      <c r="D6" s="158" t="s">
        <v>15</v>
      </c>
      <c r="E6" s="103" t="s">
        <v>12</v>
      </c>
      <c r="F6" s="103">
        <v>24</v>
      </c>
      <c r="G6" s="156"/>
      <c r="H6" s="156"/>
    </row>
    <row r="7" ht="22.15" customHeight="1" spans="1:8">
      <c r="A7" s="10">
        <v>4</v>
      </c>
      <c r="B7" s="103">
        <v>5</v>
      </c>
      <c r="C7" s="157" t="s">
        <v>16</v>
      </c>
      <c r="D7" s="158" t="s">
        <v>15</v>
      </c>
      <c r="E7" s="103" t="s">
        <v>12</v>
      </c>
      <c r="F7" s="10">
        <v>28</v>
      </c>
      <c r="G7" s="10"/>
      <c r="H7" s="10"/>
    </row>
    <row r="8" ht="22.15" customHeight="1" spans="1:8">
      <c r="A8" s="10"/>
      <c r="B8" s="10">
        <v>6</v>
      </c>
      <c r="C8" s="157" t="s">
        <v>17</v>
      </c>
      <c r="D8" s="158" t="s">
        <v>15</v>
      </c>
      <c r="E8" s="103" t="s">
        <v>12</v>
      </c>
      <c r="F8" s="10">
        <v>17</v>
      </c>
      <c r="G8" s="10"/>
      <c r="H8" s="10"/>
    </row>
    <row r="9" ht="22.15" customHeight="1" spans="1:8">
      <c r="A9" s="10"/>
      <c r="B9" s="103">
        <v>7</v>
      </c>
      <c r="C9" s="157" t="s">
        <v>18</v>
      </c>
      <c r="D9" s="158" t="s">
        <v>15</v>
      </c>
      <c r="E9" s="103" t="s">
        <v>12</v>
      </c>
      <c r="F9" s="10">
        <v>24</v>
      </c>
      <c r="G9" s="10"/>
      <c r="H9" s="10"/>
    </row>
    <row r="10" ht="22.15" customHeight="1" spans="1:8">
      <c r="A10" s="10"/>
      <c r="B10" s="10">
        <v>8</v>
      </c>
      <c r="C10" s="157" t="s">
        <v>19</v>
      </c>
      <c r="D10" s="158" t="s">
        <v>15</v>
      </c>
      <c r="E10" s="103" t="s">
        <v>12</v>
      </c>
      <c r="F10" s="10">
        <v>28</v>
      </c>
      <c r="G10" s="10"/>
      <c r="H10" s="10"/>
    </row>
    <row r="11" ht="22.15" customHeight="1" spans="1:8">
      <c r="A11" s="10"/>
      <c r="B11" s="103">
        <v>9</v>
      </c>
      <c r="C11" s="157" t="s">
        <v>20</v>
      </c>
      <c r="D11" s="158" t="s">
        <v>15</v>
      </c>
      <c r="E11" s="103" t="s">
        <v>12</v>
      </c>
      <c r="F11" s="10">
        <v>36</v>
      </c>
      <c r="G11" s="10"/>
      <c r="H11" s="10"/>
    </row>
    <row r="12" ht="22.15" customHeight="1" spans="1:8">
      <c r="A12" s="10">
        <v>5</v>
      </c>
      <c r="B12" s="10">
        <v>10</v>
      </c>
      <c r="C12" s="157" t="s">
        <v>21</v>
      </c>
      <c r="D12" s="158" t="s">
        <v>15</v>
      </c>
      <c r="E12" s="103" t="s">
        <v>12</v>
      </c>
      <c r="F12" s="10">
        <v>18</v>
      </c>
      <c r="G12" s="10"/>
      <c r="H12" s="10"/>
    </row>
    <row r="13" ht="22.15" customHeight="1" spans="1:8">
      <c r="A13" s="10">
        <v>6</v>
      </c>
      <c r="B13" s="103">
        <v>11</v>
      </c>
      <c r="C13" s="157" t="s">
        <v>22</v>
      </c>
      <c r="D13" s="158" t="s">
        <v>15</v>
      </c>
      <c r="E13" s="103" t="s">
        <v>12</v>
      </c>
      <c r="F13" s="10">
        <v>28</v>
      </c>
      <c r="G13" s="10"/>
      <c r="H13" s="10"/>
    </row>
    <row r="14" ht="22.15" customHeight="1" spans="1:8">
      <c r="A14" s="10"/>
      <c r="B14" s="10">
        <v>12</v>
      </c>
      <c r="C14" s="157" t="s">
        <v>23</v>
      </c>
      <c r="D14" s="158" t="s">
        <v>15</v>
      </c>
      <c r="E14" s="103" t="s">
        <v>12</v>
      </c>
      <c r="F14" s="10">
        <v>37</v>
      </c>
      <c r="G14" s="10"/>
      <c r="H14" s="10"/>
    </row>
    <row r="15" ht="22.15" customHeight="1" spans="1:8">
      <c r="A15" s="10">
        <v>7</v>
      </c>
      <c r="B15" s="103">
        <v>13</v>
      </c>
      <c r="C15" s="157" t="s">
        <v>24</v>
      </c>
      <c r="D15" s="157"/>
      <c r="E15" s="103" t="s">
        <v>12</v>
      </c>
      <c r="F15" s="10">
        <v>78</v>
      </c>
      <c r="G15" s="10"/>
      <c r="H15" s="10"/>
    </row>
    <row r="16" ht="22.15" customHeight="1" spans="1:8">
      <c r="A16" s="10">
        <v>8</v>
      </c>
      <c r="B16" s="10">
        <v>14</v>
      </c>
      <c r="C16" s="157" t="s">
        <v>25</v>
      </c>
      <c r="D16" s="157"/>
      <c r="E16" s="103" t="s">
        <v>12</v>
      </c>
      <c r="F16" s="10">
        <v>86</v>
      </c>
      <c r="G16" s="10"/>
      <c r="H16" s="10"/>
    </row>
    <row r="17" ht="22.15" customHeight="1" spans="1:8">
      <c r="A17" s="10">
        <v>9</v>
      </c>
      <c r="B17" s="103">
        <v>15</v>
      </c>
      <c r="C17" s="157" t="s">
        <v>26</v>
      </c>
      <c r="D17" s="157" t="s">
        <v>27</v>
      </c>
      <c r="E17" s="159" t="s">
        <v>28</v>
      </c>
      <c r="F17" s="10">
        <v>105</v>
      </c>
      <c r="G17" s="10"/>
      <c r="H17" s="10"/>
    </row>
    <row r="18" ht="22.15" customHeight="1" spans="1:8">
      <c r="A18" s="10">
        <v>10</v>
      </c>
      <c r="B18" s="10">
        <v>16</v>
      </c>
      <c r="C18" s="157" t="s">
        <v>26</v>
      </c>
      <c r="D18" s="157" t="s">
        <v>29</v>
      </c>
      <c r="E18" s="159" t="s">
        <v>28</v>
      </c>
      <c r="F18" s="10">
        <v>135</v>
      </c>
      <c r="G18" s="10"/>
      <c r="H18" s="10"/>
    </row>
    <row r="19" ht="22.15" customHeight="1" spans="1:8">
      <c r="A19" s="10">
        <v>11</v>
      </c>
      <c r="B19" s="103">
        <v>17</v>
      </c>
      <c r="C19" s="157" t="s">
        <v>26</v>
      </c>
      <c r="D19" s="160" t="s">
        <v>30</v>
      </c>
      <c r="E19" s="159" t="s">
        <v>28</v>
      </c>
      <c r="F19" s="10">
        <v>230</v>
      </c>
      <c r="G19" s="10"/>
      <c r="H19" s="10"/>
    </row>
    <row r="20" s="44" customFormat="1" ht="22.15" customHeight="1" spans="1:8">
      <c r="A20" s="10">
        <v>12</v>
      </c>
      <c r="B20" s="10">
        <v>18</v>
      </c>
      <c r="C20" s="158" t="s">
        <v>31</v>
      </c>
      <c r="D20" s="160" t="s">
        <v>32</v>
      </c>
      <c r="E20" s="103" t="s">
        <v>33</v>
      </c>
      <c r="F20" s="103">
        <v>8900</v>
      </c>
      <c r="G20" s="156"/>
      <c r="H20" s="156"/>
    </row>
    <row r="21" ht="22.15" customHeight="1" spans="1:8">
      <c r="A21" s="10">
        <v>13</v>
      </c>
      <c r="B21" s="103">
        <v>19</v>
      </c>
      <c r="C21" s="157" t="s">
        <v>34</v>
      </c>
      <c r="D21" s="160" t="s">
        <v>35</v>
      </c>
      <c r="E21" s="103" t="s">
        <v>12</v>
      </c>
      <c r="F21" s="10">
        <v>85</v>
      </c>
      <c r="G21" s="10"/>
      <c r="H21" s="10"/>
    </row>
    <row r="22" ht="22.15" customHeight="1" spans="1:8">
      <c r="A22" s="10">
        <v>14</v>
      </c>
      <c r="B22" s="10">
        <v>20</v>
      </c>
      <c r="C22" s="158" t="s">
        <v>36</v>
      </c>
      <c r="D22" s="160" t="s">
        <v>37</v>
      </c>
      <c r="E22" s="103" t="s">
        <v>12</v>
      </c>
      <c r="F22" s="10">
        <v>35</v>
      </c>
      <c r="G22" s="10"/>
      <c r="H22" s="10"/>
    </row>
    <row r="23" ht="22.15" customHeight="1" spans="1:8">
      <c r="A23" s="10">
        <v>15</v>
      </c>
      <c r="B23" s="103">
        <v>21</v>
      </c>
      <c r="C23" s="158" t="s">
        <v>36</v>
      </c>
      <c r="D23" s="160" t="s">
        <v>38</v>
      </c>
      <c r="E23" s="103" t="s">
        <v>12</v>
      </c>
      <c r="F23" s="10">
        <v>48</v>
      </c>
      <c r="G23" s="10"/>
      <c r="H23" s="10"/>
    </row>
    <row r="24" ht="22.15" customHeight="1" spans="1:8">
      <c r="A24" s="10">
        <v>16</v>
      </c>
      <c r="B24" s="10">
        <v>22</v>
      </c>
      <c r="C24" s="158" t="s">
        <v>39</v>
      </c>
      <c r="D24" s="160" t="s">
        <v>40</v>
      </c>
      <c r="E24" s="103" t="s">
        <v>41</v>
      </c>
      <c r="F24" s="10">
        <v>268</v>
      </c>
      <c r="G24" s="10"/>
      <c r="H24" s="10"/>
    </row>
    <row r="25" ht="22.15" customHeight="1" spans="1:8">
      <c r="A25" s="10">
        <v>18</v>
      </c>
      <c r="B25" s="103">
        <v>23</v>
      </c>
      <c r="C25" s="158" t="s">
        <v>42</v>
      </c>
      <c r="D25" s="160"/>
      <c r="E25" s="103" t="s">
        <v>12</v>
      </c>
      <c r="F25" s="10">
        <v>125</v>
      </c>
      <c r="G25" s="10"/>
      <c r="H25" s="10"/>
    </row>
    <row r="26" ht="22.15" customHeight="1" spans="1:8">
      <c r="A26" s="10"/>
      <c r="B26" s="10">
        <v>24</v>
      </c>
      <c r="C26" s="158" t="s">
        <v>43</v>
      </c>
      <c r="D26" s="160" t="s">
        <v>44</v>
      </c>
      <c r="E26" s="103" t="s">
        <v>12</v>
      </c>
      <c r="F26" s="10">
        <v>115</v>
      </c>
      <c r="G26" s="10"/>
      <c r="H26" s="10"/>
    </row>
    <row r="27" ht="22.15" customHeight="1" spans="1:8">
      <c r="A27" s="10"/>
      <c r="B27" s="103">
        <v>25</v>
      </c>
      <c r="C27" s="158" t="s">
        <v>43</v>
      </c>
      <c r="D27" s="160" t="s">
        <v>45</v>
      </c>
      <c r="E27" s="103" t="s">
        <v>12</v>
      </c>
      <c r="F27" s="10">
        <v>165</v>
      </c>
      <c r="G27" s="10"/>
      <c r="H27" s="10"/>
    </row>
    <row r="28" ht="22.15" customHeight="1" spans="1:8">
      <c r="A28" s="10"/>
      <c r="B28" s="10">
        <v>26</v>
      </c>
      <c r="C28" s="158" t="s">
        <v>43</v>
      </c>
      <c r="D28" s="160" t="s">
        <v>46</v>
      </c>
      <c r="E28" s="103" t="s">
        <v>12</v>
      </c>
      <c r="F28" s="10">
        <v>180</v>
      </c>
      <c r="G28" s="10"/>
      <c r="H28" s="10"/>
    </row>
    <row r="29" ht="22.15" customHeight="1" spans="1:8">
      <c r="A29" s="10"/>
      <c r="B29" s="103">
        <v>27</v>
      </c>
      <c r="C29" s="158" t="s">
        <v>47</v>
      </c>
      <c r="D29" s="160" t="s">
        <v>44</v>
      </c>
      <c r="E29" s="103" t="s">
        <v>12</v>
      </c>
      <c r="F29" s="10">
        <v>95</v>
      </c>
      <c r="G29" s="10"/>
      <c r="H29" s="10"/>
    </row>
    <row r="30" ht="22.15" customHeight="1" spans="1:8">
      <c r="A30" s="10">
        <v>19</v>
      </c>
      <c r="B30" s="10">
        <v>28</v>
      </c>
      <c r="C30" s="158" t="s">
        <v>48</v>
      </c>
      <c r="D30" s="160"/>
      <c r="E30" s="103" t="s">
        <v>12</v>
      </c>
      <c r="F30" s="10">
        <v>65</v>
      </c>
      <c r="G30" s="10"/>
      <c r="H30" s="10"/>
    </row>
    <row r="31" ht="22.15" customHeight="1" spans="1:8">
      <c r="A31" s="10">
        <v>20</v>
      </c>
      <c r="B31" s="103">
        <v>29</v>
      </c>
      <c r="C31" s="158" t="s">
        <v>49</v>
      </c>
      <c r="D31" s="160"/>
      <c r="E31" s="103" t="s">
        <v>12</v>
      </c>
      <c r="F31" s="10">
        <v>3</v>
      </c>
      <c r="G31" s="10"/>
      <c r="H31" s="10"/>
    </row>
    <row r="32" ht="22.15" customHeight="1" spans="1:8">
      <c r="A32" s="156" t="s">
        <v>50</v>
      </c>
      <c r="B32" s="10">
        <v>30</v>
      </c>
      <c r="C32" s="156" t="s">
        <v>51</v>
      </c>
      <c r="D32" s="17"/>
      <c r="E32" s="103" t="s">
        <v>12</v>
      </c>
      <c r="F32" s="10"/>
      <c r="G32" s="10"/>
      <c r="H32" s="10"/>
    </row>
    <row r="33" ht="22.15" customHeight="1" spans="1:8">
      <c r="A33" s="10">
        <v>1</v>
      </c>
      <c r="B33" s="103">
        <v>31</v>
      </c>
      <c r="C33" s="157" t="s">
        <v>52</v>
      </c>
      <c r="D33" s="17"/>
      <c r="E33" s="103" t="s">
        <v>53</v>
      </c>
      <c r="F33" s="103">
        <v>138</v>
      </c>
      <c r="G33" s="10"/>
      <c r="H33" s="10"/>
    </row>
    <row r="34" ht="22.15" customHeight="1" spans="1:8">
      <c r="A34" s="10">
        <v>2</v>
      </c>
      <c r="B34" s="10">
        <v>32</v>
      </c>
      <c r="C34" s="157" t="s">
        <v>54</v>
      </c>
      <c r="D34" s="17"/>
      <c r="E34" s="103" t="s">
        <v>12</v>
      </c>
      <c r="F34" s="103">
        <v>36</v>
      </c>
      <c r="G34" s="10"/>
      <c r="H34" s="10"/>
    </row>
    <row r="35" ht="22.15" customHeight="1" spans="1:8">
      <c r="A35" s="156" t="s">
        <v>55</v>
      </c>
      <c r="B35" s="103">
        <v>33</v>
      </c>
      <c r="C35" s="156" t="s">
        <v>56</v>
      </c>
      <c r="D35" s="161"/>
      <c r="E35" s="103"/>
      <c r="F35" s="10"/>
      <c r="G35" s="10"/>
      <c r="H35" s="10"/>
    </row>
    <row r="36" ht="22.15" customHeight="1" spans="1:8">
      <c r="A36" s="10">
        <v>1</v>
      </c>
      <c r="B36" s="10">
        <v>34</v>
      </c>
      <c r="C36" s="157" t="s">
        <v>57</v>
      </c>
      <c r="D36" s="161" t="s">
        <v>58</v>
      </c>
      <c r="E36" s="103" t="s">
        <v>59</v>
      </c>
      <c r="F36" s="10">
        <v>80</v>
      </c>
      <c r="G36" s="10"/>
      <c r="H36" s="10"/>
    </row>
    <row r="37" ht="22.15" customHeight="1" spans="1:8">
      <c r="A37" s="10">
        <v>2</v>
      </c>
      <c r="B37" s="103">
        <v>35</v>
      </c>
      <c r="C37" s="157" t="s">
        <v>60</v>
      </c>
      <c r="D37" s="161" t="s">
        <v>61</v>
      </c>
      <c r="E37" s="103" t="s">
        <v>33</v>
      </c>
      <c r="F37" s="10">
        <v>90</v>
      </c>
      <c r="G37" s="10"/>
      <c r="H37" s="10"/>
    </row>
    <row r="38" ht="22.15" customHeight="1" spans="1:8">
      <c r="A38" s="10"/>
      <c r="B38" s="10">
        <v>36</v>
      </c>
      <c r="C38" s="157" t="s">
        <v>62</v>
      </c>
      <c r="D38" s="161" t="s">
        <v>63</v>
      </c>
      <c r="E38" s="103" t="s">
        <v>33</v>
      </c>
      <c r="F38" s="10">
        <v>186</v>
      </c>
      <c r="G38" s="10"/>
      <c r="H38" s="10"/>
    </row>
    <row r="39" ht="22.15" customHeight="1" spans="1:8">
      <c r="A39" s="10">
        <v>3</v>
      </c>
      <c r="B39" s="103">
        <v>37</v>
      </c>
      <c r="C39" s="157" t="s">
        <v>64</v>
      </c>
      <c r="D39" s="161" t="s">
        <v>63</v>
      </c>
      <c r="E39" s="103" t="s">
        <v>33</v>
      </c>
      <c r="F39" s="10">
        <v>125</v>
      </c>
      <c r="G39" s="10"/>
      <c r="H39" s="10"/>
    </row>
    <row r="40" ht="22.15" customHeight="1" spans="1:8">
      <c r="A40" s="10">
        <v>4</v>
      </c>
      <c r="B40" s="10">
        <v>38</v>
      </c>
      <c r="C40" s="157" t="s">
        <v>65</v>
      </c>
      <c r="D40" s="161" t="s">
        <v>63</v>
      </c>
      <c r="E40" s="103" t="s">
        <v>33</v>
      </c>
      <c r="F40" s="10">
        <v>85</v>
      </c>
      <c r="G40" s="10"/>
      <c r="H40" s="10"/>
    </row>
    <row r="41" s="44" customFormat="1" ht="22.15" customHeight="1" spans="1:8">
      <c r="A41" s="10">
        <v>5</v>
      </c>
      <c r="B41" s="103">
        <v>39</v>
      </c>
      <c r="C41" s="158" t="s">
        <v>66</v>
      </c>
      <c r="D41" s="162" t="s">
        <v>67</v>
      </c>
      <c r="E41" s="103" t="s">
        <v>41</v>
      </c>
      <c r="F41" s="103">
        <v>500</v>
      </c>
      <c r="G41" s="156"/>
      <c r="H41" s="156"/>
    </row>
    <row r="42" s="44" customFormat="1" ht="22.15" customHeight="1" spans="1:8">
      <c r="A42" s="10">
        <v>6</v>
      </c>
      <c r="B42" s="10">
        <v>40</v>
      </c>
      <c r="C42" s="10" t="s">
        <v>68</v>
      </c>
      <c r="D42" s="103" t="s">
        <v>69</v>
      </c>
      <c r="E42" s="103" t="s">
        <v>33</v>
      </c>
      <c r="F42" s="10">
        <v>3000</v>
      </c>
      <c r="G42" s="10"/>
      <c r="H42" s="10"/>
    </row>
    <row r="43" s="44" customFormat="1" ht="22.15" customHeight="1" spans="1:8">
      <c r="A43" s="156" t="s">
        <v>70</v>
      </c>
      <c r="B43" s="103">
        <v>41</v>
      </c>
      <c r="C43" s="163" t="s">
        <v>71</v>
      </c>
      <c r="D43" s="164"/>
      <c r="E43" s="103"/>
      <c r="F43" s="156"/>
      <c r="G43" s="156"/>
      <c r="H43" s="156"/>
    </row>
    <row r="44" s="44" customFormat="1" ht="22.15" customHeight="1" spans="1:8">
      <c r="A44" s="10">
        <v>1</v>
      </c>
      <c r="B44" s="10">
        <v>42</v>
      </c>
      <c r="C44" s="158" t="s">
        <v>72</v>
      </c>
      <c r="D44" s="158" t="s">
        <v>73</v>
      </c>
      <c r="E44" s="103" t="s">
        <v>74</v>
      </c>
      <c r="F44" s="103">
        <v>5</v>
      </c>
      <c r="G44" s="156"/>
      <c r="H44" s="156"/>
    </row>
    <row r="45" s="44" customFormat="1" ht="22.15" customHeight="1" spans="1:8">
      <c r="A45" s="10">
        <v>2</v>
      </c>
      <c r="B45" s="103">
        <v>43</v>
      </c>
      <c r="C45" s="158" t="s">
        <v>75</v>
      </c>
      <c r="D45" s="158" t="s">
        <v>73</v>
      </c>
      <c r="E45" s="103" t="s">
        <v>12</v>
      </c>
      <c r="F45" s="103">
        <v>5</v>
      </c>
      <c r="G45" s="156"/>
      <c r="H45" s="156"/>
    </row>
    <row r="46" s="44" customFormat="1" ht="22.15" customHeight="1" spans="1:8">
      <c r="A46" s="10">
        <v>3</v>
      </c>
      <c r="B46" s="10">
        <v>44</v>
      </c>
      <c r="C46" s="158" t="s">
        <v>76</v>
      </c>
      <c r="D46" s="158" t="s">
        <v>73</v>
      </c>
      <c r="E46" s="103" t="s">
        <v>12</v>
      </c>
      <c r="F46" s="103">
        <v>8</v>
      </c>
      <c r="G46" s="156"/>
      <c r="H46" s="156"/>
    </row>
    <row r="47" s="44" customFormat="1" ht="22.15" customHeight="1" spans="1:8">
      <c r="A47" s="10">
        <v>4</v>
      </c>
      <c r="B47" s="103">
        <v>45</v>
      </c>
      <c r="C47" s="157" t="s">
        <v>77</v>
      </c>
      <c r="D47" s="157" t="s">
        <v>78</v>
      </c>
      <c r="E47" s="103" t="s">
        <v>74</v>
      </c>
      <c r="F47" s="103">
        <v>25</v>
      </c>
      <c r="G47" s="156"/>
      <c r="H47" s="156"/>
    </row>
    <row r="48" s="44" customFormat="1" ht="22.15" customHeight="1" spans="1:8">
      <c r="A48" s="10">
        <v>5</v>
      </c>
      <c r="B48" s="10">
        <v>46</v>
      </c>
      <c r="C48" s="157" t="s">
        <v>79</v>
      </c>
      <c r="D48" s="158" t="s">
        <v>80</v>
      </c>
      <c r="E48" s="103" t="s">
        <v>74</v>
      </c>
      <c r="F48" s="103">
        <v>28</v>
      </c>
      <c r="G48" s="156"/>
      <c r="H48" s="156"/>
    </row>
    <row r="49" s="44" customFormat="1" ht="22.15" customHeight="1" spans="1:8">
      <c r="A49" s="10">
        <v>6</v>
      </c>
      <c r="B49" s="103">
        <v>47</v>
      </c>
      <c r="C49" s="157" t="s">
        <v>81</v>
      </c>
      <c r="D49" s="158" t="s">
        <v>82</v>
      </c>
      <c r="E49" s="103" t="s">
        <v>12</v>
      </c>
      <c r="F49" s="103">
        <v>22</v>
      </c>
      <c r="G49" s="156"/>
      <c r="H49" s="156"/>
    </row>
    <row r="50" s="44" customFormat="1" ht="22.15" customHeight="1" spans="1:8">
      <c r="A50" s="10">
        <v>7</v>
      </c>
      <c r="B50" s="10">
        <v>48</v>
      </c>
      <c r="C50" s="157" t="s">
        <v>81</v>
      </c>
      <c r="D50" s="158" t="s">
        <v>78</v>
      </c>
      <c r="E50" s="103" t="s">
        <v>12</v>
      </c>
      <c r="F50" s="103">
        <v>28</v>
      </c>
      <c r="G50" s="156"/>
      <c r="H50" s="156"/>
    </row>
    <row r="51" s="44" customFormat="1" ht="22.15" customHeight="1" spans="1:8">
      <c r="A51" s="10">
        <v>8</v>
      </c>
      <c r="B51" s="103">
        <v>49</v>
      </c>
      <c r="C51" s="158" t="s">
        <v>83</v>
      </c>
      <c r="D51" s="158" t="s">
        <v>84</v>
      </c>
      <c r="E51" s="103" t="s">
        <v>33</v>
      </c>
      <c r="F51" s="103">
        <v>890</v>
      </c>
      <c r="G51" s="156"/>
      <c r="H51" s="156"/>
    </row>
    <row r="52" s="44" customFormat="1" ht="22.15" customHeight="1" spans="1:8">
      <c r="A52" s="10">
        <v>9</v>
      </c>
      <c r="B52" s="10">
        <v>50</v>
      </c>
      <c r="C52" s="158" t="s">
        <v>85</v>
      </c>
      <c r="D52" s="158" t="s">
        <v>86</v>
      </c>
      <c r="E52" s="103" t="s">
        <v>33</v>
      </c>
      <c r="F52" s="103">
        <v>860</v>
      </c>
      <c r="G52" s="156"/>
      <c r="H52" s="156"/>
    </row>
    <row r="53" s="44" customFormat="1" ht="22.15" customHeight="1" spans="1:8">
      <c r="A53" s="10">
        <v>10</v>
      </c>
      <c r="B53" s="103">
        <v>51</v>
      </c>
      <c r="C53" s="158" t="s">
        <v>87</v>
      </c>
      <c r="D53" s="158" t="s">
        <v>88</v>
      </c>
      <c r="E53" s="103" t="s">
        <v>12</v>
      </c>
      <c r="F53" s="103">
        <v>26</v>
      </c>
      <c r="G53" s="156"/>
      <c r="H53" s="156"/>
    </row>
    <row r="54" s="44" customFormat="1" ht="22.15" customHeight="1" spans="1:8">
      <c r="A54" s="10">
        <v>11</v>
      </c>
      <c r="B54" s="10">
        <v>52</v>
      </c>
      <c r="C54" s="158" t="s">
        <v>89</v>
      </c>
      <c r="D54" s="158" t="s">
        <v>90</v>
      </c>
      <c r="E54" s="103" t="s">
        <v>33</v>
      </c>
      <c r="F54" s="103">
        <v>165</v>
      </c>
      <c r="G54" s="156"/>
      <c r="H54" s="156"/>
    </row>
    <row r="55" s="44" customFormat="1" ht="22.15" customHeight="1" spans="1:8">
      <c r="A55" s="10"/>
      <c r="B55" s="103">
        <v>53</v>
      </c>
      <c r="C55" s="158" t="s">
        <v>91</v>
      </c>
      <c r="D55" s="158"/>
      <c r="E55" s="103" t="s">
        <v>12</v>
      </c>
      <c r="F55" s="103">
        <v>320</v>
      </c>
      <c r="G55" s="156"/>
      <c r="H55" s="156"/>
    </row>
    <row r="56" s="44" customFormat="1" ht="22.15" customHeight="1" spans="1:8">
      <c r="A56" s="10">
        <v>12</v>
      </c>
      <c r="B56" s="10">
        <v>54</v>
      </c>
      <c r="C56" s="158" t="s">
        <v>92</v>
      </c>
      <c r="D56" s="157"/>
      <c r="E56" s="103" t="s">
        <v>28</v>
      </c>
      <c r="F56" s="103">
        <v>3</v>
      </c>
      <c r="G56" s="156"/>
      <c r="H56" s="156"/>
    </row>
    <row r="57" s="44" customFormat="1" ht="22.15" customHeight="1" spans="1:8">
      <c r="A57" s="10">
        <v>13</v>
      </c>
      <c r="B57" s="103">
        <v>55</v>
      </c>
      <c r="C57" s="158" t="s">
        <v>93</v>
      </c>
      <c r="D57" s="158" t="s">
        <v>94</v>
      </c>
      <c r="E57" s="103" t="s">
        <v>74</v>
      </c>
      <c r="F57" s="103">
        <v>15</v>
      </c>
      <c r="G57" s="156"/>
      <c r="H57" s="156"/>
    </row>
    <row r="58" s="44" customFormat="1" ht="22.15" customHeight="1" spans="1:8">
      <c r="A58" s="10">
        <v>14</v>
      </c>
      <c r="B58" s="10">
        <v>56</v>
      </c>
      <c r="C58" s="158" t="s">
        <v>95</v>
      </c>
      <c r="D58" s="158" t="s">
        <v>96</v>
      </c>
      <c r="E58" s="103" t="s">
        <v>12</v>
      </c>
      <c r="F58" s="103">
        <v>28</v>
      </c>
      <c r="G58" s="156"/>
      <c r="H58" s="156"/>
    </row>
    <row r="59" s="44" customFormat="1" ht="22.15" customHeight="1" spans="1:8">
      <c r="A59" s="10">
        <v>15</v>
      </c>
      <c r="B59" s="103">
        <v>57</v>
      </c>
      <c r="C59" s="158" t="s">
        <v>97</v>
      </c>
      <c r="D59" s="157"/>
      <c r="E59" s="103" t="s">
        <v>74</v>
      </c>
      <c r="F59" s="103">
        <v>28</v>
      </c>
      <c r="G59" s="156"/>
      <c r="H59" s="156"/>
    </row>
    <row r="60" s="44" customFormat="1" ht="22.15" customHeight="1" spans="1:8">
      <c r="A60" s="10">
        <v>16</v>
      </c>
      <c r="B60" s="10">
        <v>58</v>
      </c>
      <c r="C60" s="158" t="s">
        <v>98</v>
      </c>
      <c r="D60" s="158" t="s">
        <v>99</v>
      </c>
      <c r="E60" s="103" t="s">
        <v>33</v>
      </c>
      <c r="F60" s="103">
        <v>580</v>
      </c>
      <c r="G60" s="156"/>
      <c r="H60" s="156"/>
    </row>
    <row r="61" s="44" customFormat="1" ht="22.15" customHeight="1" spans="1:8">
      <c r="A61" s="10">
        <v>17</v>
      </c>
      <c r="B61" s="103">
        <v>59</v>
      </c>
      <c r="C61" s="158" t="s">
        <v>100</v>
      </c>
      <c r="D61" s="158" t="s">
        <v>101</v>
      </c>
      <c r="E61" s="103" t="s">
        <v>102</v>
      </c>
      <c r="F61" s="103">
        <v>18</v>
      </c>
      <c r="G61" s="156"/>
      <c r="H61" s="156"/>
    </row>
    <row r="62" s="44" customFormat="1" ht="22.15" customHeight="1" spans="1:8">
      <c r="A62" s="10">
        <v>18</v>
      </c>
      <c r="B62" s="10">
        <v>60</v>
      </c>
      <c r="C62" s="158" t="s">
        <v>100</v>
      </c>
      <c r="D62" s="158" t="s">
        <v>103</v>
      </c>
      <c r="E62" s="103" t="s">
        <v>102</v>
      </c>
      <c r="F62" s="103">
        <v>18</v>
      </c>
      <c r="G62" s="156"/>
      <c r="H62" s="156"/>
    </row>
    <row r="63" s="44" customFormat="1" ht="22.15" customHeight="1" spans="1:8">
      <c r="A63" s="10">
        <v>19</v>
      </c>
      <c r="B63" s="103">
        <v>61</v>
      </c>
      <c r="C63" s="158" t="s">
        <v>104</v>
      </c>
      <c r="D63" s="158"/>
      <c r="E63" s="103" t="s">
        <v>102</v>
      </c>
      <c r="F63" s="103">
        <v>32</v>
      </c>
      <c r="G63" s="156"/>
      <c r="H63" s="156"/>
    </row>
    <row r="64" s="44" customFormat="1" ht="22.15" customHeight="1" spans="1:8">
      <c r="A64" s="156" t="s">
        <v>105</v>
      </c>
      <c r="B64" s="10">
        <v>62</v>
      </c>
      <c r="C64" s="163" t="s">
        <v>106</v>
      </c>
      <c r="D64" s="157"/>
      <c r="E64" s="103"/>
      <c r="F64" s="156"/>
      <c r="G64" s="156"/>
      <c r="H64" s="156"/>
    </row>
    <row r="65" s="44" customFormat="1" ht="22.15" customHeight="1" spans="1:8">
      <c r="A65" s="10">
        <v>1</v>
      </c>
      <c r="B65" s="103">
        <v>63</v>
      </c>
      <c r="C65" s="157" t="s">
        <v>107</v>
      </c>
      <c r="D65" s="158" t="s">
        <v>108</v>
      </c>
      <c r="E65" s="103" t="s">
        <v>109</v>
      </c>
      <c r="F65" s="103">
        <v>65</v>
      </c>
      <c r="G65" s="156"/>
      <c r="H65" s="156"/>
    </row>
    <row r="66" s="44" customFormat="1" ht="22.15" customHeight="1" spans="1:8">
      <c r="A66" s="10">
        <v>2</v>
      </c>
      <c r="B66" s="10">
        <v>64</v>
      </c>
      <c r="C66" s="157" t="s">
        <v>110</v>
      </c>
      <c r="D66" s="158" t="s">
        <v>111</v>
      </c>
      <c r="E66" s="103" t="s">
        <v>12</v>
      </c>
      <c r="F66" s="103">
        <v>25</v>
      </c>
      <c r="G66" s="156"/>
      <c r="H66" s="156"/>
    </row>
    <row r="67" s="44" customFormat="1" ht="22.15" customHeight="1" spans="1:8">
      <c r="A67" s="10">
        <v>3</v>
      </c>
      <c r="B67" s="103">
        <v>65</v>
      </c>
      <c r="C67" s="157" t="s">
        <v>110</v>
      </c>
      <c r="D67" s="158" t="s">
        <v>112</v>
      </c>
      <c r="E67" s="103" t="s">
        <v>12</v>
      </c>
      <c r="F67" s="103">
        <v>25</v>
      </c>
      <c r="G67" s="156"/>
      <c r="H67" s="156"/>
    </row>
    <row r="68" s="44" customFormat="1" ht="22.15" customHeight="1" spans="1:8">
      <c r="A68" s="10">
        <v>4</v>
      </c>
      <c r="B68" s="10">
        <v>66</v>
      </c>
      <c r="C68" s="157" t="s">
        <v>110</v>
      </c>
      <c r="D68" s="158" t="s">
        <v>113</v>
      </c>
      <c r="E68" s="103" t="s">
        <v>12</v>
      </c>
      <c r="F68" s="103">
        <v>35</v>
      </c>
      <c r="G68" s="156"/>
      <c r="H68" s="156"/>
    </row>
    <row r="69" s="44" customFormat="1" ht="22.15" customHeight="1" spans="1:8">
      <c r="A69" s="10">
        <v>5</v>
      </c>
      <c r="B69" s="103">
        <v>67</v>
      </c>
      <c r="C69" s="157" t="s">
        <v>110</v>
      </c>
      <c r="D69" s="158" t="s">
        <v>114</v>
      </c>
      <c r="E69" s="103" t="s">
        <v>12</v>
      </c>
      <c r="F69" s="103">
        <v>45</v>
      </c>
      <c r="G69" s="156"/>
      <c r="H69" s="156"/>
    </row>
    <row r="70" s="44" customFormat="1" ht="22.15" customHeight="1" spans="1:8">
      <c r="A70" s="10">
        <v>6</v>
      </c>
      <c r="B70" s="10">
        <v>68</v>
      </c>
      <c r="C70" s="157" t="s">
        <v>115</v>
      </c>
      <c r="D70" s="158" t="s">
        <v>114</v>
      </c>
      <c r="E70" s="103" t="s">
        <v>12</v>
      </c>
      <c r="F70" s="103">
        <v>98</v>
      </c>
      <c r="G70" s="156"/>
      <c r="H70" s="156"/>
    </row>
    <row r="71" s="44" customFormat="1" ht="22.15" customHeight="1" spans="1:8">
      <c r="A71" s="10">
        <v>7</v>
      </c>
      <c r="B71" s="103">
        <v>69</v>
      </c>
      <c r="C71" s="157" t="s">
        <v>115</v>
      </c>
      <c r="D71" s="158" t="s">
        <v>113</v>
      </c>
      <c r="E71" s="103" t="s">
        <v>12</v>
      </c>
      <c r="F71" s="103">
        <v>85</v>
      </c>
      <c r="G71" s="156"/>
      <c r="H71" s="156"/>
    </row>
    <row r="72" s="44" customFormat="1" ht="22.15" customHeight="1" spans="1:8">
      <c r="A72" s="10">
        <v>8</v>
      </c>
      <c r="B72" s="10">
        <v>70</v>
      </c>
      <c r="C72" s="157" t="s">
        <v>116</v>
      </c>
      <c r="D72" s="158" t="s">
        <v>117</v>
      </c>
      <c r="E72" s="103" t="s">
        <v>12</v>
      </c>
      <c r="F72" s="103">
        <v>10</v>
      </c>
      <c r="G72" s="156"/>
      <c r="H72" s="103"/>
    </row>
    <row r="73" s="44" customFormat="1" ht="22.15" customHeight="1" spans="1:8">
      <c r="A73" s="10">
        <v>9</v>
      </c>
      <c r="B73" s="103">
        <v>71</v>
      </c>
      <c r="C73" s="157" t="s">
        <v>118</v>
      </c>
      <c r="D73" s="158" t="s">
        <v>119</v>
      </c>
      <c r="E73" s="103" t="s">
        <v>12</v>
      </c>
      <c r="F73" s="103">
        <v>620</v>
      </c>
      <c r="G73" s="156"/>
      <c r="H73" s="103"/>
    </row>
    <row r="74" s="44" customFormat="1" ht="22.15" customHeight="1" spans="1:8">
      <c r="A74" s="10">
        <v>10</v>
      </c>
      <c r="B74" s="10">
        <v>72</v>
      </c>
      <c r="C74" s="157" t="s">
        <v>118</v>
      </c>
      <c r="D74" s="158" t="s">
        <v>120</v>
      </c>
      <c r="E74" s="103" t="s">
        <v>12</v>
      </c>
      <c r="F74" s="103">
        <v>640</v>
      </c>
      <c r="G74" s="156"/>
      <c r="H74" s="103"/>
    </row>
    <row r="75" s="44" customFormat="1" ht="22.15" customHeight="1" spans="1:8">
      <c r="A75" s="10">
        <v>11</v>
      </c>
      <c r="B75" s="103">
        <v>73</v>
      </c>
      <c r="C75" s="157" t="s">
        <v>118</v>
      </c>
      <c r="D75" s="158" t="s">
        <v>121</v>
      </c>
      <c r="E75" s="103" t="s">
        <v>12</v>
      </c>
      <c r="F75" s="103">
        <v>750</v>
      </c>
      <c r="G75" s="156"/>
      <c r="H75" s="103"/>
    </row>
    <row r="76" s="44" customFormat="1" ht="22.15" customHeight="1" spans="1:8">
      <c r="A76" s="10">
        <v>12</v>
      </c>
      <c r="B76" s="10">
        <v>74</v>
      </c>
      <c r="C76" s="157" t="s">
        <v>122</v>
      </c>
      <c r="D76" s="158" t="s">
        <v>123</v>
      </c>
      <c r="E76" s="103" t="s">
        <v>12</v>
      </c>
      <c r="F76" s="103">
        <v>360</v>
      </c>
      <c r="G76" s="156"/>
      <c r="H76" s="103"/>
    </row>
    <row r="77" s="44" customFormat="1" ht="22.15" customHeight="1" spans="1:8">
      <c r="A77" s="10">
        <v>13</v>
      </c>
      <c r="B77" s="103">
        <v>75</v>
      </c>
      <c r="C77" s="157" t="s">
        <v>122</v>
      </c>
      <c r="D77" s="158" t="s">
        <v>124</v>
      </c>
      <c r="E77" s="103" t="s">
        <v>12</v>
      </c>
      <c r="F77" s="103">
        <v>420</v>
      </c>
      <c r="G77" s="156"/>
      <c r="H77" s="103"/>
    </row>
    <row r="78" s="44" customFormat="1" ht="22.15" customHeight="1" spans="1:8">
      <c r="A78" s="10">
        <v>14</v>
      </c>
      <c r="B78" s="10">
        <v>76</v>
      </c>
      <c r="C78" s="157" t="s">
        <v>125</v>
      </c>
      <c r="D78" s="158" t="s">
        <v>126</v>
      </c>
      <c r="E78" s="103" t="s">
        <v>127</v>
      </c>
      <c r="F78" s="103">
        <v>180</v>
      </c>
      <c r="G78" s="156"/>
      <c r="H78" s="103"/>
    </row>
    <row r="79" s="44" customFormat="1" ht="22.15" customHeight="1" spans="1:8">
      <c r="A79" s="10">
        <v>15</v>
      </c>
      <c r="B79" s="103">
        <v>77</v>
      </c>
      <c r="C79" s="157" t="s">
        <v>128</v>
      </c>
      <c r="D79" s="157" t="s">
        <v>129</v>
      </c>
      <c r="E79" s="103" t="s">
        <v>109</v>
      </c>
      <c r="F79" s="103">
        <v>120</v>
      </c>
      <c r="G79" s="156"/>
      <c r="H79" s="156"/>
    </row>
    <row r="80" s="44" customFormat="1" ht="22.15" customHeight="1" spans="1:8">
      <c r="A80" s="10">
        <v>16</v>
      </c>
      <c r="B80" s="10">
        <v>78</v>
      </c>
      <c r="C80" s="157" t="s">
        <v>128</v>
      </c>
      <c r="D80" s="157" t="s">
        <v>130</v>
      </c>
      <c r="E80" s="103" t="s">
        <v>109</v>
      </c>
      <c r="F80" s="103">
        <v>120</v>
      </c>
      <c r="G80" s="156"/>
      <c r="H80" s="156"/>
    </row>
    <row r="81" s="44" customFormat="1" ht="22.15" customHeight="1" spans="1:8">
      <c r="A81" s="10">
        <v>17</v>
      </c>
      <c r="B81" s="103">
        <v>79</v>
      </c>
      <c r="C81" s="157" t="s">
        <v>128</v>
      </c>
      <c r="D81" s="157" t="s">
        <v>131</v>
      </c>
      <c r="E81" s="103" t="s">
        <v>109</v>
      </c>
      <c r="F81" s="103">
        <v>120</v>
      </c>
      <c r="G81" s="156"/>
      <c r="H81" s="156"/>
    </row>
    <row r="82" s="44" customFormat="1" ht="22.15" customHeight="1" spans="1:8">
      <c r="A82" s="10">
        <v>18</v>
      </c>
      <c r="B82" s="10">
        <v>80</v>
      </c>
      <c r="C82" s="157" t="s">
        <v>132</v>
      </c>
      <c r="D82" s="157" t="s">
        <v>133</v>
      </c>
      <c r="E82" s="103" t="s">
        <v>127</v>
      </c>
      <c r="F82" s="103">
        <v>320</v>
      </c>
      <c r="G82" s="156"/>
      <c r="H82" s="156"/>
    </row>
    <row r="83" s="44" customFormat="1" ht="22.15" customHeight="1" spans="1:8">
      <c r="A83" s="10">
        <v>19</v>
      </c>
      <c r="B83" s="103">
        <v>81</v>
      </c>
      <c r="C83" s="158" t="s">
        <v>134</v>
      </c>
      <c r="D83" s="158" t="s">
        <v>135</v>
      </c>
      <c r="E83" s="103" t="s">
        <v>12</v>
      </c>
      <c r="F83" s="103">
        <v>850</v>
      </c>
      <c r="G83" s="156"/>
      <c r="H83" s="156"/>
    </row>
    <row r="84" s="44" customFormat="1" ht="22.15" customHeight="1" spans="1:8">
      <c r="A84" s="10">
        <v>20</v>
      </c>
      <c r="B84" s="10">
        <v>82</v>
      </c>
      <c r="C84" s="157" t="s">
        <v>136</v>
      </c>
      <c r="D84" s="158" t="s">
        <v>137</v>
      </c>
      <c r="E84" s="103" t="s">
        <v>12</v>
      </c>
      <c r="F84" s="103">
        <v>480</v>
      </c>
      <c r="G84" s="156"/>
      <c r="H84" s="156"/>
    </row>
    <row r="85" s="44" customFormat="1" ht="22.15" customHeight="1" spans="1:8">
      <c r="A85" s="10">
        <v>21</v>
      </c>
      <c r="B85" s="103">
        <v>83</v>
      </c>
      <c r="C85" s="157" t="s">
        <v>138</v>
      </c>
      <c r="D85" s="157" t="s">
        <v>139</v>
      </c>
      <c r="E85" s="103" t="s">
        <v>12</v>
      </c>
      <c r="F85" s="103">
        <v>680</v>
      </c>
      <c r="G85" s="156"/>
      <c r="H85" s="156"/>
    </row>
    <row r="86" s="44" customFormat="1" ht="22.15" customHeight="1" spans="1:8">
      <c r="A86" s="156" t="s">
        <v>140</v>
      </c>
      <c r="B86" s="10">
        <v>84</v>
      </c>
      <c r="C86" s="156" t="s">
        <v>141</v>
      </c>
      <c r="D86" s="164"/>
      <c r="E86" s="103"/>
      <c r="F86" s="156"/>
      <c r="G86" s="156"/>
      <c r="H86" s="156"/>
    </row>
    <row r="87" ht="22.15" customHeight="1" spans="1:8">
      <c r="A87" s="10">
        <v>1</v>
      </c>
      <c r="B87" s="103">
        <v>85</v>
      </c>
      <c r="C87" s="157" t="s">
        <v>142</v>
      </c>
      <c r="D87" s="158" t="s">
        <v>143</v>
      </c>
      <c r="E87" s="103" t="s">
        <v>12</v>
      </c>
      <c r="F87" s="10">
        <v>150</v>
      </c>
      <c r="G87" s="10"/>
      <c r="H87" s="10"/>
    </row>
    <row r="88" ht="22.15" customHeight="1" spans="1:8">
      <c r="A88" s="10">
        <v>2</v>
      </c>
      <c r="B88" s="10">
        <v>86</v>
      </c>
      <c r="C88" s="157" t="s">
        <v>144</v>
      </c>
      <c r="D88" s="157"/>
      <c r="E88" s="103" t="s">
        <v>12</v>
      </c>
      <c r="F88" s="10">
        <v>80</v>
      </c>
      <c r="G88" s="10"/>
      <c r="H88" s="10"/>
    </row>
    <row r="89" ht="22.15" customHeight="1" spans="1:8">
      <c r="A89" s="10">
        <v>3</v>
      </c>
      <c r="B89" s="103">
        <v>87</v>
      </c>
      <c r="C89" s="157" t="s">
        <v>145</v>
      </c>
      <c r="D89" s="157" t="s">
        <v>146</v>
      </c>
      <c r="E89" s="103" t="s">
        <v>12</v>
      </c>
      <c r="F89" s="10">
        <v>260</v>
      </c>
      <c r="G89" s="10"/>
      <c r="H89" s="10"/>
    </row>
    <row r="90" ht="22.15" customHeight="1" spans="1:8">
      <c r="A90" s="156" t="s">
        <v>147</v>
      </c>
      <c r="B90" s="10">
        <v>88</v>
      </c>
      <c r="C90" s="156" t="s">
        <v>148</v>
      </c>
      <c r="D90" s="17"/>
      <c r="E90" s="10"/>
      <c r="F90" s="10"/>
      <c r="G90" s="10"/>
      <c r="H90" s="10"/>
    </row>
    <row r="91" ht="22.15" customHeight="1" spans="1:8">
      <c r="A91" s="10">
        <v>1</v>
      </c>
      <c r="B91" s="103">
        <v>89</v>
      </c>
      <c r="C91" s="157" t="s">
        <v>149</v>
      </c>
      <c r="D91" s="162" t="s">
        <v>150</v>
      </c>
      <c r="E91" s="103" t="s">
        <v>12</v>
      </c>
      <c r="F91" s="10">
        <v>1800</v>
      </c>
      <c r="G91" s="10"/>
      <c r="H91" s="10"/>
    </row>
    <row r="92" ht="22.15" customHeight="1" spans="1:8">
      <c r="A92" s="160">
        <v>2</v>
      </c>
      <c r="B92" s="10">
        <v>90</v>
      </c>
      <c r="C92" s="158" t="s">
        <v>151</v>
      </c>
      <c r="D92" s="162" t="s">
        <v>152</v>
      </c>
      <c r="E92" s="103" t="s">
        <v>41</v>
      </c>
      <c r="F92" s="10">
        <v>460</v>
      </c>
      <c r="G92" s="10"/>
      <c r="H92" s="10"/>
    </row>
    <row r="93" ht="22.15" customHeight="1" spans="1:8">
      <c r="A93" s="160">
        <v>3</v>
      </c>
      <c r="B93" s="103">
        <v>91</v>
      </c>
      <c r="C93" s="158" t="s">
        <v>151</v>
      </c>
      <c r="D93" s="162" t="s">
        <v>153</v>
      </c>
      <c r="E93" s="103" t="s">
        <v>41</v>
      </c>
      <c r="F93" s="10">
        <v>460</v>
      </c>
      <c r="G93" s="10"/>
      <c r="H93" s="10"/>
    </row>
    <row r="94" ht="22.15" customHeight="1" spans="1:8">
      <c r="A94" s="10">
        <v>4</v>
      </c>
      <c r="B94" s="10">
        <v>92</v>
      </c>
      <c r="C94" s="158" t="s">
        <v>151</v>
      </c>
      <c r="D94" s="162" t="s">
        <v>154</v>
      </c>
      <c r="E94" s="103" t="s">
        <v>41</v>
      </c>
      <c r="F94" s="10">
        <v>460</v>
      </c>
      <c r="G94" s="10"/>
      <c r="H94" s="10"/>
    </row>
    <row r="95" ht="22.15" customHeight="1" spans="1:8">
      <c r="A95" s="160">
        <v>5</v>
      </c>
      <c r="B95" s="103">
        <v>93</v>
      </c>
      <c r="C95" s="158" t="s">
        <v>151</v>
      </c>
      <c r="D95" s="162" t="s">
        <v>155</v>
      </c>
      <c r="E95" s="103" t="s">
        <v>41</v>
      </c>
      <c r="F95" s="10">
        <v>460</v>
      </c>
      <c r="G95" s="10"/>
      <c r="H95" s="10"/>
    </row>
    <row r="96" ht="22.15" customHeight="1" spans="1:8">
      <c r="A96" s="160">
        <v>6</v>
      </c>
      <c r="B96" s="10">
        <v>94</v>
      </c>
      <c r="C96" s="158" t="s">
        <v>151</v>
      </c>
      <c r="D96" s="162" t="s">
        <v>156</v>
      </c>
      <c r="E96" s="103" t="s">
        <v>41</v>
      </c>
      <c r="F96" s="10">
        <v>460</v>
      </c>
      <c r="G96" s="10"/>
      <c r="H96" s="10"/>
    </row>
    <row r="97" ht="22.15" customHeight="1" spans="1:8">
      <c r="A97" s="10">
        <v>7</v>
      </c>
      <c r="B97" s="103">
        <v>95</v>
      </c>
      <c r="C97" s="158" t="s">
        <v>151</v>
      </c>
      <c r="D97" s="162" t="s">
        <v>157</v>
      </c>
      <c r="E97" s="103" t="s">
        <v>41</v>
      </c>
      <c r="F97" s="10">
        <v>460</v>
      </c>
      <c r="G97" s="10"/>
      <c r="H97" s="10"/>
    </row>
    <row r="98" ht="22.15" customHeight="1" spans="1:8">
      <c r="A98" s="160">
        <v>8</v>
      </c>
      <c r="B98" s="10">
        <v>96</v>
      </c>
      <c r="C98" s="158" t="s">
        <v>151</v>
      </c>
      <c r="D98" s="162" t="s">
        <v>158</v>
      </c>
      <c r="E98" s="103" t="s">
        <v>41</v>
      </c>
      <c r="F98" s="10">
        <v>460</v>
      </c>
      <c r="G98" s="10"/>
      <c r="H98" s="10"/>
    </row>
    <row r="99" ht="22.15" customHeight="1" spans="1:8">
      <c r="A99" s="160">
        <v>9</v>
      </c>
      <c r="B99" s="103">
        <v>97</v>
      </c>
      <c r="C99" s="158" t="s">
        <v>151</v>
      </c>
      <c r="D99" s="162" t="s">
        <v>159</v>
      </c>
      <c r="E99" s="103" t="s">
        <v>41</v>
      </c>
      <c r="F99" s="10">
        <v>460</v>
      </c>
      <c r="G99" s="10"/>
      <c r="H99" s="10"/>
    </row>
    <row r="100" ht="22.15" customHeight="1" spans="1:8">
      <c r="A100" s="10">
        <v>10</v>
      </c>
      <c r="B100" s="10">
        <v>98</v>
      </c>
      <c r="C100" s="158" t="s">
        <v>160</v>
      </c>
      <c r="D100" s="158" t="s">
        <v>161</v>
      </c>
      <c r="E100" s="103" t="s">
        <v>12</v>
      </c>
      <c r="F100" s="10">
        <v>690</v>
      </c>
      <c r="G100" s="10"/>
      <c r="H100" s="10"/>
    </row>
    <row r="101" ht="22.15" customHeight="1" spans="1:8">
      <c r="A101" s="160">
        <v>11</v>
      </c>
      <c r="B101" s="103">
        <v>99</v>
      </c>
      <c r="C101" s="157" t="s">
        <v>162</v>
      </c>
      <c r="D101" s="158" t="s">
        <v>163</v>
      </c>
      <c r="E101" s="103" t="s">
        <v>12</v>
      </c>
      <c r="F101" s="10">
        <v>360</v>
      </c>
      <c r="G101" s="10"/>
      <c r="H101" s="10"/>
    </row>
    <row r="102" ht="22.15" customHeight="1" spans="1:8">
      <c r="A102" s="160">
        <v>12</v>
      </c>
      <c r="B102" s="10">
        <v>100</v>
      </c>
      <c r="C102" s="10" t="s">
        <v>164</v>
      </c>
      <c r="D102" s="103" t="s">
        <v>165</v>
      </c>
      <c r="E102" s="103" t="s">
        <v>12</v>
      </c>
      <c r="F102" s="10">
        <v>4200</v>
      </c>
      <c r="G102" s="10"/>
      <c r="H102" s="10"/>
    </row>
    <row r="103" ht="22.15" customHeight="1" spans="1:8">
      <c r="A103" s="160"/>
      <c r="B103" s="10">
        <v>101</v>
      </c>
      <c r="C103" s="10" t="s">
        <v>166</v>
      </c>
      <c r="D103" s="103" t="s">
        <v>167</v>
      </c>
      <c r="E103" s="103"/>
      <c r="F103" s="10"/>
      <c r="G103" s="10"/>
      <c r="H103" s="10"/>
    </row>
    <row r="104" ht="22.15" customHeight="1" spans="1:8">
      <c r="A104" s="10">
        <v>13</v>
      </c>
      <c r="B104" s="10">
        <v>102</v>
      </c>
      <c r="C104" s="10" t="s">
        <v>168</v>
      </c>
      <c r="D104" s="10" t="s">
        <v>169</v>
      </c>
      <c r="E104" s="103" t="s">
        <v>33</v>
      </c>
      <c r="F104" s="10">
        <v>980</v>
      </c>
      <c r="G104" s="10"/>
      <c r="H104" s="10"/>
    </row>
    <row r="105" ht="22.15" customHeight="1" spans="1:8">
      <c r="A105" s="10"/>
      <c r="B105" s="10">
        <v>103</v>
      </c>
      <c r="C105" s="10" t="s">
        <v>170</v>
      </c>
      <c r="D105" s="10"/>
      <c r="E105" s="103" t="s">
        <v>33</v>
      </c>
      <c r="F105" s="10">
        <v>300</v>
      </c>
      <c r="G105" s="10"/>
      <c r="H105" s="10"/>
    </row>
    <row r="106" ht="22.15" customHeight="1" spans="1:8">
      <c r="A106" s="165" t="s">
        <v>171</v>
      </c>
      <c r="B106" s="10">
        <v>104</v>
      </c>
      <c r="C106" s="165" t="s">
        <v>172</v>
      </c>
      <c r="D106" s="166"/>
      <c r="E106" s="167"/>
      <c r="F106" s="167"/>
      <c r="G106" s="167"/>
      <c r="H106" s="167"/>
    </row>
    <row r="107" ht="22.15" customHeight="1" spans="1:8">
      <c r="A107" s="103">
        <v>1</v>
      </c>
      <c r="B107" s="10">
        <v>105</v>
      </c>
      <c r="C107" s="168" t="s">
        <v>173</v>
      </c>
      <c r="D107" s="169" t="s">
        <v>174</v>
      </c>
      <c r="E107" s="170" t="s">
        <v>12</v>
      </c>
      <c r="F107" s="171">
        <v>352</v>
      </c>
      <c r="G107" s="10">
        <v>43</v>
      </c>
      <c r="H107" s="172" t="s">
        <v>175</v>
      </c>
    </row>
    <row r="108" ht="22.15" customHeight="1" spans="1:8">
      <c r="A108" s="103">
        <v>2</v>
      </c>
      <c r="B108" s="10">
        <v>106</v>
      </c>
      <c r="C108" s="168" t="s">
        <v>173</v>
      </c>
      <c r="D108" s="169" t="s">
        <v>176</v>
      </c>
      <c r="E108" s="170" t="s">
        <v>12</v>
      </c>
      <c r="F108" s="171">
        <v>304</v>
      </c>
      <c r="G108" s="10">
        <v>19</v>
      </c>
      <c r="H108" s="172" t="s">
        <v>175</v>
      </c>
    </row>
    <row r="109" ht="22.15" customHeight="1" spans="1:8">
      <c r="A109" s="103">
        <v>3</v>
      </c>
      <c r="B109" s="10">
        <v>107</v>
      </c>
      <c r="C109" s="168" t="s">
        <v>177</v>
      </c>
      <c r="D109" s="169" t="s">
        <v>178</v>
      </c>
      <c r="E109" s="170" t="s">
        <v>12</v>
      </c>
      <c r="F109" s="171">
        <v>755</v>
      </c>
      <c r="G109" s="10">
        <v>2</v>
      </c>
      <c r="H109" s="172" t="s">
        <v>175</v>
      </c>
    </row>
    <row r="110" ht="22.15" customHeight="1" spans="1:8">
      <c r="A110" s="103">
        <v>4</v>
      </c>
      <c r="B110" s="10">
        <v>108</v>
      </c>
      <c r="C110" s="168" t="s">
        <v>177</v>
      </c>
      <c r="D110" s="169" t="s">
        <v>179</v>
      </c>
      <c r="E110" s="170" t="s">
        <v>12</v>
      </c>
      <c r="F110" s="171">
        <v>705</v>
      </c>
      <c r="G110" s="10">
        <v>4</v>
      </c>
      <c r="H110" s="172" t="s">
        <v>175</v>
      </c>
    </row>
    <row r="111" ht="22.15" customHeight="1" spans="1:8">
      <c r="A111" s="103">
        <v>5</v>
      </c>
      <c r="B111" s="10">
        <v>109</v>
      </c>
      <c r="C111" s="168" t="s">
        <v>177</v>
      </c>
      <c r="D111" s="169" t="s">
        <v>180</v>
      </c>
      <c r="E111" s="170" t="s">
        <v>12</v>
      </c>
      <c r="F111" s="171">
        <v>607</v>
      </c>
      <c r="G111" s="10">
        <v>7</v>
      </c>
      <c r="H111" s="172" t="s">
        <v>175</v>
      </c>
    </row>
    <row r="112" ht="22.15" customHeight="1" spans="1:8">
      <c r="A112" s="103">
        <v>6</v>
      </c>
      <c r="B112" s="10">
        <v>110</v>
      </c>
      <c r="C112" s="170" t="s">
        <v>181</v>
      </c>
      <c r="D112" s="169" t="s">
        <v>182</v>
      </c>
      <c r="E112" s="170" t="s">
        <v>12</v>
      </c>
      <c r="F112" s="171">
        <v>413</v>
      </c>
      <c r="G112" s="10">
        <v>21</v>
      </c>
      <c r="H112" s="172" t="s">
        <v>175</v>
      </c>
    </row>
    <row r="113" ht="22.15" customHeight="1" spans="1:8">
      <c r="A113" s="103">
        <v>7</v>
      </c>
      <c r="B113" s="10">
        <v>111</v>
      </c>
      <c r="C113" s="170" t="s">
        <v>181</v>
      </c>
      <c r="D113" s="169" t="s">
        <v>183</v>
      </c>
      <c r="E113" s="170" t="s">
        <v>12</v>
      </c>
      <c r="F113" s="171">
        <v>385</v>
      </c>
      <c r="G113" s="10">
        <v>31</v>
      </c>
      <c r="H113" s="172" t="s">
        <v>175</v>
      </c>
    </row>
    <row r="114" ht="22.15" customHeight="1" spans="1:8">
      <c r="A114" s="103">
        <v>8</v>
      </c>
      <c r="B114" s="10">
        <v>112</v>
      </c>
      <c r="C114" s="170" t="s">
        <v>181</v>
      </c>
      <c r="D114" s="169" t="s">
        <v>184</v>
      </c>
      <c r="E114" s="170" t="s">
        <v>12</v>
      </c>
      <c r="F114" s="171">
        <v>438</v>
      </c>
      <c r="G114" s="10">
        <v>38</v>
      </c>
      <c r="H114" s="172" t="s">
        <v>175</v>
      </c>
    </row>
    <row r="115" ht="22.15" customHeight="1" spans="1:8">
      <c r="A115" s="103">
        <v>9</v>
      </c>
      <c r="B115" s="10">
        <v>113</v>
      </c>
      <c r="C115" s="168" t="s">
        <v>173</v>
      </c>
      <c r="D115" s="173" t="s">
        <v>185</v>
      </c>
      <c r="E115" s="170" t="s">
        <v>12</v>
      </c>
      <c r="F115" s="174">
        <v>352</v>
      </c>
      <c r="G115" s="10">
        <v>7</v>
      </c>
      <c r="H115" s="103" t="s">
        <v>186</v>
      </c>
    </row>
    <row r="116" ht="22.15" customHeight="1" spans="1:8">
      <c r="A116" s="103">
        <v>10</v>
      </c>
      <c r="B116" s="10">
        <v>114</v>
      </c>
      <c r="C116" s="168" t="s">
        <v>181</v>
      </c>
      <c r="D116" s="173" t="s">
        <v>182</v>
      </c>
      <c r="E116" s="170" t="s">
        <v>12</v>
      </c>
      <c r="F116" s="174">
        <v>413</v>
      </c>
      <c r="G116" s="10">
        <v>7</v>
      </c>
      <c r="H116" s="103" t="s">
        <v>186</v>
      </c>
    </row>
    <row r="117" ht="22.15" customHeight="1" spans="1:8">
      <c r="A117" s="103">
        <v>11</v>
      </c>
      <c r="B117" s="10">
        <v>115</v>
      </c>
      <c r="C117" s="168" t="s">
        <v>173</v>
      </c>
      <c r="D117" s="173" t="s">
        <v>174</v>
      </c>
      <c r="E117" s="170" t="s">
        <v>12</v>
      </c>
      <c r="F117" s="174">
        <v>352</v>
      </c>
      <c r="G117" s="10">
        <v>5</v>
      </c>
      <c r="H117" s="103" t="s">
        <v>186</v>
      </c>
    </row>
    <row r="118" ht="22.15" customHeight="1" spans="1:8">
      <c r="A118" s="103">
        <v>12</v>
      </c>
      <c r="B118" s="10">
        <v>116</v>
      </c>
      <c r="C118" s="168" t="s">
        <v>173</v>
      </c>
      <c r="D118" s="173" t="s">
        <v>176</v>
      </c>
      <c r="E118" s="170" t="s">
        <v>12</v>
      </c>
      <c r="F118" s="174">
        <v>304</v>
      </c>
      <c r="G118" s="10">
        <v>4</v>
      </c>
      <c r="H118" s="103" t="s">
        <v>186</v>
      </c>
    </row>
    <row r="119" ht="22.15" customHeight="1" spans="1:8">
      <c r="A119" s="103">
        <v>13</v>
      </c>
      <c r="B119" s="10">
        <v>117</v>
      </c>
      <c r="C119" s="168" t="s">
        <v>181</v>
      </c>
      <c r="D119" s="173" t="s">
        <v>184</v>
      </c>
      <c r="E119" s="170" t="s">
        <v>12</v>
      </c>
      <c r="F119" s="174">
        <v>438</v>
      </c>
      <c r="G119" s="10">
        <v>12</v>
      </c>
      <c r="H119" s="103" t="s">
        <v>186</v>
      </c>
    </row>
    <row r="120" ht="22.15" customHeight="1" spans="1:8">
      <c r="A120" s="103">
        <v>14</v>
      </c>
      <c r="B120" s="10">
        <v>118</v>
      </c>
      <c r="C120" s="168" t="s">
        <v>181</v>
      </c>
      <c r="D120" s="173" t="s">
        <v>187</v>
      </c>
      <c r="E120" s="170" t="s">
        <v>12</v>
      </c>
      <c r="F120" s="174">
        <v>385</v>
      </c>
      <c r="G120" s="10">
        <v>4</v>
      </c>
      <c r="H120" s="103" t="s">
        <v>186</v>
      </c>
    </row>
    <row r="121" ht="22.15" customHeight="1" spans="1:8">
      <c r="A121" s="103"/>
      <c r="B121" s="10">
        <v>119</v>
      </c>
      <c r="C121" s="168" t="s">
        <v>173</v>
      </c>
      <c r="D121" s="173" t="s">
        <v>174</v>
      </c>
      <c r="E121" s="170" t="s">
        <v>12</v>
      </c>
      <c r="F121" s="174">
        <v>352</v>
      </c>
      <c r="G121" s="10">
        <v>4</v>
      </c>
      <c r="H121" s="103" t="s">
        <v>188</v>
      </c>
    </row>
    <row r="122" ht="22.15" customHeight="1" spans="1:8">
      <c r="A122" s="103">
        <v>16</v>
      </c>
      <c r="B122" s="10">
        <v>120</v>
      </c>
      <c r="C122" s="168" t="s">
        <v>173</v>
      </c>
      <c r="D122" s="175" t="s">
        <v>185</v>
      </c>
      <c r="E122" s="170" t="s">
        <v>12</v>
      </c>
      <c r="F122" s="174">
        <v>352</v>
      </c>
      <c r="G122" s="10">
        <v>9</v>
      </c>
      <c r="H122" s="103" t="s">
        <v>188</v>
      </c>
    </row>
    <row r="123" ht="22.15" customHeight="1" spans="1:8">
      <c r="A123" s="103">
        <v>17</v>
      </c>
      <c r="B123" s="10">
        <v>121</v>
      </c>
      <c r="C123" s="168" t="s">
        <v>181</v>
      </c>
      <c r="D123" s="175" t="s">
        <v>182</v>
      </c>
      <c r="E123" s="170" t="s">
        <v>12</v>
      </c>
      <c r="F123" s="174">
        <v>438</v>
      </c>
      <c r="G123" s="10">
        <v>6</v>
      </c>
      <c r="H123" s="103" t="s">
        <v>188</v>
      </c>
    </row>
    <row r="124" ht="22.15" customHeight="1" spans="1:8">
      <c r="A124" s="156" t="s">
        <v>189</v>
      </c>
      <c r="B124" s="10">
        <v>122</v>
      </c>
      <c r="C124" s="156" t="s">
        <v>190</v>
      </c>
      <c r="D124" s="176"/>
      <c r="E124" s="10"/>
      <c r="F124" s="10"/>
      <c r="G124" s="10"/>
      <c r="H124" s="10"/>
    </row>
    <row r="125" ht="22.15" customHeight="1" spans="1:8">
      <c r="A125" s="167">
        <v>1</v>
      </c>
      <c r="B125" s="10">
        <v>123</v>
      </c>
      <c r="C125" s="177" t="s">
        <v>191</v>
      </c>
      <c r="D125" s="177"/>
      <c r="E125" s="177" t="s">
        <v>12</v>
      </c>
      <c r="F125" s="177">
        <v>18000</v>
      </c>
      <c r="G125" s="177"/>
      <c r="H125" s="177" t="s">
        <v>192</v>
      </c>
    </row>
    <row r="126" ht="22.15" customHeight="1" spans="1:8">
      <c r="A126" s="167"/>
      <c r="B126" s="10">
        <v>124</v>
      </c>
      <c r="C126" s="177" t="s">
        <v>193</v>
      </c>
      <c r="D126" s="177" t="s">
        <v>194</v>
      </c>
      <c r="E126" s="177" t="s">
        <v>12</v>
      </c>
      <c r="F126" s="177">
        <v>6200</v>
      </c>
      <c r="G126" s="177"/>
      <c r="H126" s="177"/>
    </row>
    <row r="127" ht="22.15" customHeight="1" spans="1:8">
      <c r="A127" s="167"/>
      <c r="B127" s="10">
        <v>125</v>
      </c>
      <c r="C127" s="177" t="s">
        <v>193</v>
      </c>
      <c r="D127" s="177" t="s">
        <v>195</v>
      </c>
      <c r="E127" s="177" t="s">
        <v>12</v>
      </c>
      <c r="F127" s="177">
        <v>6800</v>
      </c>
      <c r="G127" s="177"/>
      <c r="H127" s="177"/>
    </row>
    <row r="128" ht="22.15" customHeight="1" spans="1:8">
      <c r="A128" s="167"/>
      <c r="B128" s="10">
        <v>126</v>
      </c>
      <c r="C128" s="177" t="s">
        <v>193</v>
      </c>
      <c r="D128" s="178" t="s">
        <v>196</v>
      </c>
      <c r="E128" s="177" t="s">
        <v>12</v>
      </c>
      <c r="F128" s="177">
        <v>7900</v>
      </c>
      <c r="G128" s="177"/>
      <c r="H128" s="177"/>
    </row>
    <row r="129" ht="22.15" customHeight="1" spans="1:8">
      <c r="A129" s="167"/>
      <c r="B129" s="10">
        <v>127</v>
      </c>
      <c r="C129" s="177" t="s">
        <v>193</v>
      </c>
      <c r="D129" s="179" t="s">
        <v>197</v>
      </c>
      <c r="E129" s="177" t="s">
        <v>12</v>
      </c>
      <c r="F129" s="177">
        <v>8300</v>
      </c>
      <c r="G129" s="177"/>
      <c r="H129" s="177"/>
    </row>
    <row r="130" ht="22.15" customHeight="1" spans="1:8">
      <c r="A130" s="167">
        <v>2</v>
      </c>
      <c r="B130" s="10">
        <v>128</v>
      </c>
      <c r="C130" s="177" t="s">
        <v>193</v>
      </c>
      <c r="D130" s="177" t="s">
        <v>198</v>
      </c>
      <c r="E130" s="177" t="s">
        <v>12</v>
      </c>
      <c r="F130" s="177">
        <v>8900</v>
      </c>
      <c r="G130" s="177"/>
      <c r="H130" s="177"/>
    </row>
    <row r="131" ht="22.15" customHeight="1" spans="1:8">
      <c r="A131" s="167">
        <v>3</v>
      </c>
      <c r="B131" s="10">
        <v>129</v>
      </c>
      <c r="C131" s="180" t="s">
        <v>199</v>
      </c>
      <c r="D131" s="181"/>
      <c r="E131" s="177" t="s">
        <v>12</v>
      </c>
      <c r="F131" s="177">
        <v>380</v>
      </c>
      <c r="G131" s="177"/>
      <c r="H131" s="177"/>
    </row>
    <row r="132" ht="22.15" customHeight="1" spans="1:8">
      <c r="A132" s="167">
        <v>4</v>
      </c>
      <c r="B132" s="10">
        <v>130</v>
      </c>
      <c r="C132" s="180" t="s">
        <v>200</v>
      </c>
      <c r="D132" s="181"/>
      <c r="E132" s="177" t="s">
        <v>12</v>
      </c>
      <c r="F132" s="177">
        <v>8500</v>
      </c>
      <c r="G132" s="177"/>
      <c r="H132" s="177"/>
    </row>
    <row r="133" ht="22.15" customHeight="1" spans="1:8">
      <c r="A133" s="167">
        <v>5</v>
      </c>
      <c r="B133" s="10">
        <v>131</v>
      </c>
      <c r="C133" s="180" t="s">
        <v>201</v>
      </c>
      <c r="D133" s="181"/>
      <c r="E133" s="177" t="s">
        <v>12</v>
      </c>
      <c r="F133" s="177">
        <v>260</v>
      </c>
      <c r="G133" s="177"/>
      <c r="H133" s="177"/>
    </row>
    <row r="134" ht="22.15" customHeight="1" spans="1:8">
      <c r="A134" s="167">
        <v>6</v>
      </c>
      <c r="B134" s="10">
        <v>132</v>
      </c>
      <c r="C134" s="180" t="s">
        <v>202</v>
      </c>
      <c r="D134" s="181"/>
      <c r="E134" s="177" t="s">
        <v>203</v>
      </c>
      <c r="F134" s="177">
        <v>160</v>
      </c>
      <c r="G134" s="177"/>
      <c r="H134" s="177"/>
    </row>
    <row r="135" ht="22.15" customHeight="1" spans="1:8">
      <c r="A135" s="167">
        <v>9</v>
      </c>
      <c r="B135" s="10">
        <v>133</v>
      </c>
      <c r="C135" s="180" t="s">
        <v>204</v>
      </c>
      <c r="D135" s="180"/>
      <c r="E135" s="177" t="s">
        <v>12</v>
      </c>
      <c r="F135" s="177">
        <v>480</v>
      </c>
      <c r="G135" s="165"/>
      <c r="H135" s="165"/>
    </row>
    <row r="136" ht="22.15" customHeight="1" spans="1:8">
      <c r="A136" s="167">
        <v>10</v>
      </c>
      <c r="B136" s="10">
        <v>134</v>
      </c>
      <c r="C136" s="180" t="s">
        <v>205</v>
      </c>
      <c r="D136" s="181"/>
      <c r="E136" s="177" t="s">
        <v>206</v>
      </c>
      <c r="F136" s="177">
        <v>26</v>
      </c>
      <c r="G136" s="177"/>
      <c r="H136" s="177"/>
    </row>
    <row r="137" ht="22.15" customHeight="1" spans="1:8">
      <c r="A137" s="167">
        <v>11</v>
      </c>
      <c r="B137" s="10">
        <v>135</v>
      </c>
      <c r="C137" s="180" t="s">
        <v>207</v>
      </c>
      <c r="D137" s="180"/>
      <c r="E137" s="177" t="s">
        <v>208</v>
      </c>
      <c r="F137" s="177">
        <v>260</v>
      </c>
      <c r="G137" s="177"/>
      <c r="H137" s="177"/>
    </row>
    <row r="138" ht="22.15" customHeight="1" spans="1:8">
      <c r="A138" s="167">
        <v>12</v>
      </c>
      <c r="B138" s="10">
        <v>136</v>
      </c>
      <c r="C138" s="180" t="s">
        <v>209</v>
      </c>
      <c r="D138" s="180"/>
      <c r="E138" s="177" t="s">
        <v>12</v>
      </c>
      <c r="F138" s="177">
        <v>360</v>
      </c>
      <c r="G138" s="165"/>
      <c r="H138" s="165"/>
    </row>
    <row r="139" ht="22.15" customHeight="1" spans="1:8">
      <c r="A139" s="167">
        <v>13</v>
      </c>
      <c r="B139" s="10">
        <v>137</v>
      </c>
      <c r="C139" s="177" t="s">
        <v>210</v>
      </c>
      <c r="D139" s="177"/>
      <c r="E139" s="177" t="s">
        <v>211</v>
      </c>
      <c r="F139" s="177">
        <v>4800</v>
      </c>
      <c r="G139" s="177"/>
      <c r="H139" s="177"/>
    </row>
    <row r="140" ht="22.15" customHeight="1" spans="1:8">
      <c r="A140" s="167">
        <v>14</v>
      </c>
      <c r="B140" s="10">
        <v>138</v>
      </c>
      <c r="C140" s="177" t="s">
        <v>212</v>
      </c>
      <c r="D140" s="177"/>
      <c r="E140" s="177" t="s">
        <v>12</v>
      </c>
      <c r="F140" s="177">
        <v>2200</v>
      </c>
      <c r="G140" s="177"/>
      <c r="H140" s="177"/>
    </row>
    <row r="141" ht="22.15" customHeight="1" spans="2:8">
      <c r="B141" s="10">
        <v>139</v>
      </c>
      <c r="C141" s="10" t="s">
        <v>213</v>
      </c>
      <c r="D141" s="17" t="s">
        <v>214</v>
      </c>
      <c r="E141" s="10" t="s">
        <v>208</v>
      </c>
      <c r="F141" s="10">
        <v>480</v>
      </c>
      <c r="G141" s="10"/>
      <c r="H141" s="10"/>
    </row>
    <row r="142" ht="22.15" customHeight="1" spans="2:8">
      <c r="B142" s="10">
        <v>140</v>
      </c>
      <c r="C142" s="10" t="s">
        <v>215</v>
      </c>
      <c r="D142" s="176"/>
      <c r="E142" s="10" t="s">
        <v>208</v>
      </c>
      <c r="F142" s="10">
        <v>560</v>
      </c>
      <c r="G142" s="10"/>
      <c r="H142" s="10"/>
    </row>
    <row r="143" ht="22.15" customHeight="1" spans="2:8">
      <c r="B143" s="182" t="s">
        <v>216</v>
      </c>
      <c r="C143" s="182"/>
      <c r="D143" s="182"/>
      <c r="E143" s="182"/>
      <c r="F143" s="182"/>
      <c r="G143" s="182"/>
      <c r="H143" s="182"/>
    </row>
    <row r="144" ht="22.15" customHeight="1" spans="2:8">
      <c r="B144" s="183" t="s">
        <v>217</v>
      </c>
      <c r="C144" s="182" t="s">
        <v>218</v>
      </c>
      <c r="D144" s="183"/>
      <c r="E144" s="183"/>
      <c r="F144" s="183"/>
      <c r="G144" s="183"/>
      <c r="H144" s="183"/>
    </row>
    <row r="145" ht="22.15" customHeight="1" spans="2:10">
      <c r="B145" s="184">
        <v>1</v>
      </c>
      <c r="C145" s="185" t="s">
        <v>219</v>
      </c>
      <c r="D145" s="186" t="s">
        <v>220</v>
      </c>
      <c r="E145" s="187" t="s">
        <v>12</v>
      </c>
      <c r="F145" s="188">
        <v>880</v>
      </c>
      <c r="G145" s="188">
        <v>8</v>
      </c>
      <c r="H145" s="189" t="s">
        <v>221</v>
      </c>
      <c r="I145" s="186" t="s">
        <v>220</v>
      </c>
      <c r="J145" t="s">
        <v>222</v>
      </c>
    </row>
    <row r="146" ht="22.15" customHeight="1" spans="2:8">
      <c r="B146" s="184">
        <v>2</v>
      </c>
      <c r="C146" s="185" t="s">
        <v>223</v>
      </c>
      <c r="D146" s="186" t="s">
        <v>220</v>
      </c>
      <c r="E146" s="187" t="s">
        <v>12</v>
      </c>
      <c r="F146" s="188">
        <v>880</v>
      </c>
      <c r="G146" s="188">
        <v>8</v>
      </c>
      <c r="H146" s="189" t="s">
        <v>221</v>
      </c>
    </row>
    <row r="147" ht="22.15" customHeight="1" spans="2:8">
      <c r="B147" s="184">
        <v>3</v>
      </c>
      <c r="C147" s="185" t="s">
        <v>224</v>
      </c>
      <c r="D147" s="186" t="s">
        <v>220</v>
      </c>
      <c r="E147" s="187" t="s">
        <v>12</v>
      </c>
      <c r="F147" s="188">
        <v>880</v>
      </c>
      <c r="G147" s="190">
        <v>8</v>
      </c>
      <c r="H147" s="189" t="s">
        <v>221</v>
      </c>
    </row>
    <row r="148" ht="22.15" customHeight="1" spans="2:8">
      <c r="B148" s="184">
        <v>4</v>
      </c>
      <c r="C148" s="185" t="s">
        <v>225</v>
      </c>
      <c r="D148" s="186" t="s">
        <v>220</v>
      </c>
      <c r="E148" s="187" t="s">
        <v>12</v>
      </c>
      <c r="F148" s="188">
        <v>880</v>
      </c>
      <c r="G148" s="190">
        <v>6</v>
      </c>
      <c r="H148" s="189" t="s">
        <v>226</v>
      </c>
    </row>
    <row r="149" ht="22.15" customHeight="1" spans="2:8">
      <c r="B149" s="184">
        <v>5</v>
      </c>
      <c r="C149" s="185" t="s">
        <v>227</v>
      </c>
      <c r="D149" s="186" t="s">
        <v>220</v>
      </c>
      <c r="E149" s="187" t="s">
        <v>12</v>
      </c>
      <c r="F149" s="188">
        <v>880</v>
      </c>
      <c r="G149" s="190">
        <v>6</v>
      </c>
      <c r="H149" s="189" t="s">
        <v>226</v>
      </c>
    </row>
    <row r="150" ht="22.15" customHeight="1" spans="2:8">
      <c r="B150" s="184">
        <v>6</v>
      </c>
      <c r="C150" s="185" t="s">
        <v>228</v>
      </c>
      <c r="D150" s="186" t="s">
        <v>220</v>
      </c>
      <c r="E150" s="187" t="s">
        <v>12</v>
      </c>
      <c r="F150" s="188">
        <v>880</v>
      </c>
      <c r="G150" s="190">
        <v>6</v>
      </c>
      <c r="H150" s="189" t="s">
        <v>226</v>
      </c>
    </row>
    <row r="151" ht="22.15" customHeight="1" spans="2:8">
      <c r="B151" s="184">
        <v>7</v>
      </c>
      <c r="C151" s="185" t="s">
        <v>229</v>
      </c>
      <c r="D151" s="186" t="s">
        <v>220</v>
      </c>
      <c r="E151" s="187" t="s">
        <v>12</v>
      </c>
      <c r="F151" s="188">
        <v>880</v>
      </c>
      <c r="G151" s="190">
        <v>6</v>
      </c>
      <c r="H151" s="189" t="s">
        <v>226</v>
      </c>
    </row>
    <row r="152" ht="22.15" customHeight="1" spans="2:8">
      <c r="B152" s="184">
        <v>8</v>
      </c>
      <c r="C152" s="185" t="s">
        <v>230</v>
      </c>
      <c r="D152" s="186" t="s">
        <v>220</v>
      </c>
      <c r="E152" s="187" t="s">
        <v>12</v>
      </c>
      <c r="F152" s="188">
        <v>880</v>
      </c>
      <c r="G152" s="190">
        <v>4</v>
      </c>
      <c r="H152" s="189" t="s">
        <v>231</v>
      </c>
    </row>
    <row r="153" ht="22.15" customHeight="1" spans="2:8">
      <c r="B153" s="184">
        <v>9</v>
      </c>
      <c r="C153" s="185" t="s">
        <v>232</v>
      </c>
      <c r="D153" s="186" t="s">
        <v>220</v>
      </c>
      <c r="E153" s="187" t="s">
        <v>12</v>
      </c>
      <c r="F153" s="188">
        <v>880</v>
      </c>
      <c r="G153" s="190">
        <v>4</v>
      </c>
      <c r="H153" s="189" t="s">
        <v>231</v>
      </c>
    </row>
    <row r="154" ht="22.15" customHeight="1" spans="2:8">
      <c r="B154" s="184">
        <v>10</v>
      </c>
      <c r="C154" s="185" t="s">
        <v>233</v>
      </c>
      <c r="D154" s="186" t="s">
        <v>220</v>
      </c>
      <c r="E154" s="187" t="s">
        <v>12</v>
      </c>
      <c r="F154" s="188">
        <v>880</v>
      </c>
      <c r="G154" s="190">
        <v>4</v>
      </c>
      <c r="H154" s="189" t="s">
        <v>231</v>
      </c>
    </row>
    <row r="155" ht="22.15" customHeight="1" spans="2:8">
      <c r="B155" s="184">
        <v>11</v>
      </c>
      <c r="C155" s="185" t="s">
        <v>234</v>
      </c>
      <c r="D155" s="186" t="s">
        <v>220</v>
      </c>
      <c r="E155" s="187" t="s">
        <v>12</v>
      </c>
      <c r="F155" s="188">
        <v>880</v>
      </c>
      <c r="G155" s="190">
        <v>4</v>
      </c>
      <c r="H155" s="189" t="s">
        <v>231</v>
      </c>
    </row>
    <row r="156" ht="22.15" customHeight="1" spans="2:8">
      <c r="B156" s="184">
        <v>12</v>
      </c>
      <c r="C156" s="185" t="s">
        <v>235</v>
      </c>
      <c r="D156" s="186" t="s">
        <v>220</v>
      </c>
      <c r="E156" s="187" t="s">
        <v>12</v>
      </c>
      <c r="F156" s="188">
        <v>880</v>
      </c>
      <c r="G156" s="190">
        <v>4</v>
      </c>
      <c r="H156" s="189" t="s">
        <v>231</v>
      </c>
    </row>
    <row r="157" ht="22.15" customHeight="1" spans="2:8">
      <c r="B157" s="184">
        <v>13</v>
      </c>
      <c r="C157" s="185" t="s">
        <v>236</v>
      </c>
      <c r="D157" s="186" t="s">
        <v>220</v>
      </c>
      <c r="E157" s="187" t="s">
        <v>12</v>
      </c>
      <c r="F157" s="188">
        <v>880</v>
      </c>
      <c r="G157" s="190">
        <v>4</v>
      </c>
      <c r="H157" s="189" t="s">
        <v>231</v>
      </c>
    </row>
    <row r="158" ht="22.15" customHeight="1" spans="2:8">
      <c r="B158" s="184">
        <v>14</v>
      </c>
      <c r="C158" s="185" t="s">
        <v>237</v>
      </c>
      <c r="D158" s="186" t="s">
        <v>220</v>
      </c>
      <c r="E158" s="187" t="s">
        <v>12</v>
      </c>
      <c r="F158" s="188">
        <v>880</v>
      </c>
      <c r="G158" s="190">
        <v>4</v>
      </c>
      <c r="H158" s="189" t="s">
        <v>231</v>
      </c>
    </row>
    <row r="159" ht="22.15" customHeight="1" spans="2:8">
      <c r="B159" s="184">
        <v>15</v>
      </c>
      <c r="C159" s="185" t="s">
        <v>238</v>
      </c>
      <c r="D159" s="186" t="s">
        <v>220</v>
      </c>
      <c r="E159" s="187" t="s">
        <v>12</v>
      </c>
      <c r="F159" s="188">
        <v>880</v>
      </c>
      <c r="G159" s="190">
        <v>4</v>
      </c>
      <c r="H159" s="189" t="s">
        <v>231</v>
      </c>
    </row>
    <row r="160" ht="22.15" customHeight="1" spans="2:8">
      <c r="B160" s="184">
        <v>16</v>
      </c>
      <c r="C160" s="185" t="s">
        <v>239</v>
      </c>
      <c r="D160" s="186" t="s">
        <v>220</v>
      </c>
      <c r="E160" s="187" t="s">
        <v>12</v>
      </c>
      <c r="F160" s="188">
        <v>880</v>
      </c>
      <c r="G160" s="190">
        <v>4</v>
      </c>
      <c r="H160" s="189" t="s">
        <v>231</v>
      </c>
    </row>
    <row r="161" ht="22.15" customHeight="1" spans="2:8">
      <c r="B161" s="184">
        <v>17</v>
      </c>
      <c r="C161" s="185" t="s">
        <v>240</v>
      </c>
      <c r="D161" s="186" t="s">
        <v>220</v>
      </c>
      <c r="E161" s="187" t="s">
        <v>12</v>
      </c>
      <c r="F161" s="188">
        <v>880</v>
      </c>
      <c r="G161" s="190">
        <v>4</v>
      </c>
      <c r="H161" s="189" t="s">
        <v>231</v>
      </c>
    </row>
    <row r="162" ht="22.15" customHeight="1" spans="2:8">
      <c r="B162" s="184">
        <v>18</v>
      </c>
      <c r="C162" s="185" t="s">
        <v>241</v>
      </c>
      <c r="D162" s="186" t="s">
        <v>220</v>
      </c>
      <c r="E162" s="187" t="s">
        <v>12</v>
      </c>
      <c r="F162" s="188">
        <v>880</v>
      </c>
      <c r="G162" s="190">
        <v>4</v>
      </c>
      <c r="H162" s="189" t="s">
        <v>231</v>
      </c>
    </row>
    <row r="163" ht="22.15" customHeight="1" spans="2:8">
      <c r="B163" s="184">
        <v>19</v>
      </c>
      <c r="C163" s="185" t="s">
        <v>242</v>
      </c>
      <c r="D163" s="186" t="s">
        <v>220</v>
      </c>
      <c r="E163" s="187" t="s">
        <v>12</v>
      </c>
      <c r="F163" s="188">
        <v>880</v>
      </c>
      <c r="G163" s="190">
        <v>4</v>
      </c>
      <c r="H163" s="189" t="s">
        <v>231</v>
      </c>
    </row>
    <row r="164" ht="22.15" customHeight="1" spans="2:8">
      <c r="B164" s="184">
        <v>20</v>
      </c>
      <c r="C164" s="185" t="s">
        <v>243</v>
      </c>
      <c r="D164" s="186" t="s">
        <v>220</v>
      </c>
      <c r="E164" s="187" t="s">
        <v>12</v>
      </c>
      <c r="F164" s="188">
        <v>880</v>
      </c>
      <c r="G164" s="190">
        <v>4</v>
      </c>
      <c r="H164" s="189" t="s">
        <v>231</v>
      </c>
    </row>
    <row r="165" ht="22.15" customHeight="1" spans="2:8">
      <c r="B165" s="184">
        <v>21</v>
      </c>
      <c r="C165" s="185" t="s">
        <v>244</v>
      </c>
      <c r="D165" s="186" t="s">
        <v>220</v>
      </c>
      <c r="E165" s="187" t="s">
        <v>12</v>
      </c>
      <c r="F165" s="188">
        <v>880</v>
      </c>
      <c r="G165" s="190">
        <v>4</v>
      </c>
      <c r="H165" s="189" t="s">
        <v>245</v>
      </c>
    </row>
    <row r="166" ht="15" spans="2:8">
      <c r="B166" s="184">
        <v>22</v>
      </c>
      <c r="C166" s="185" t="s">
        <v>246</v>
      </c>
      <c r="D166" s="186" t="s">
        <v>220</v>
      </c>
      <c r="E166" s="187" t="s">
        <v>12</v>
      </c>
      <c r="F166" s="188">
        <v>880</v>
      </c>
      <c r="G166" s="190">
        <v>4</v>
      </c>
      <c r="H166" s="189" t="s">
        <v>245</v>
      </c>
    </row>
    <row r="167" ht="15" spans="2:8">
      <c r="B167" s="184">
        <v>23</v>
      </c>
      <c r="C167" s="185" t="s">
        <v>247</v>
      </c>
      <c r="D167" s="186" t="s">
        <v>220</v>
      </c>
      <c r="E167" s="187" t="s">
        <v>12</v>
      </c>
      <c r="F167" s="188">
        <v>880</v>
      </c>
      <c r="G167" s="190">
        <v>4</v>
      </c>
      <c r="H167" s="189" t="s">
        <v>231</v>
      </c>
    </row>
    <row r="168" ht="15" spans="2:8">
      <c r="B168" s="184">
        <v>24</v>
      </c>
      <c r="C168" s="185" t="s">
        <v>248</v>
      </c>
      <c r="D168" s="186" t="s">
        <v>220</v>
      </c>
      <c r="E168" s="187" t="s">
        <v>12</v>
      </c>
      <c r="F168" s="188">
        <v>880</v>
      </c>
      <c r="G168" s="190">
        <v>4</v>
      </c>
      <c r="H168" s="189" t="s">
        <v>231</v>
      </c>
    </row>
    <row r="169" ht="15" spans="2:8">
      <c r="B169" s="184">
        <v>25</v>
      </c>
      <c r="C169" s="185" t="s">
        <v>249</v>
      </c>
      <c r="D169" s="186" t="s">
        <v>220</v>
      </c>
      <c r="E169" s="187" t="s">
        <v>12</v>
      </c>
      <c r="F169" s="188">
        <v>880</v>
      </c>
      <c r="G169" s="190">
        <v>4</v>
      </c>
      <c r="H169" s="189" t="s">
        <v>250</v>
      </c>
    </row>
    <row r="170" ht="15" spans="2:8">
      <c r="B170" s="184">
        <v>26</v>
      </c>
      <c r="C170" s="185" t="s">
        <v>251</v>
      </c>
      <c r="D170" s="186" t="s">
        <v>220</v>
      </c>
      <c r="E170" s="187" t="s">
        <v>12</v>
      </c>
      <c r="F170" s="188">
        <v>880</v>
      </c>
      <c r="G170" s="190">
        <v>4</v>
      </c>
      <c r="H170" s="189" t="s">
        <v>250</v>
      </c>
    </row>
    <row r="171" ht="15" spans="2:8">
      <c r="B171" s="184">
        <v>27</v>
      </c>
      <c r="C171" s="185" t="s">
        <v>252</v>
      </c>
      <c r="D171" s="186" t="s">
        <v>220</v>
      </c>
      <c r="E171" s="187" t="s">
        <v>12</v>
      </c>
      <c r="F171" s="188">
        <v>880</v>
      </c>
      <c r="G171" s="190">
        <v>4</v>
      </c>
      <c r="H171" s="189" t="s">
        <v>250</v>
      </c>
    </row>
    <row r="172" ht="15" spans="2:8">
      <c r="B172" s="184">
        <v>28</v>
      </c>
      <c r="C172" s="185" t="s">
        <v>253</v>
      </c>
      <c r="D172" s="186" t="s">
        <v>220</v>
      </c>
      <c r="E172" s="187" t="s">
        <v>12</v>
      </c>
      <c r="F172" s="188">
        <v>880</v>
      </c>
      <c r="G172" s="190">
        <v>4</v>
      </c>
      <c r="H172" s="189" t="s">
        <v>254</v>
      </c>
    </row>
    <row r="173" ht="15" spans="2:8">
      <c r="B173" s="183" t="s">
        <v>255</v>
      </c>
      <c r="C173" s="182" t="s">
        <v>256</v>
      </c>
      <c r="D173" s="191"/>
      <c r="E173" s="183"/>
      <c r="F173" s="188"/>
      <c r="G173" s="183"/>
      <c r="H173" s="183"/>
    </row>
    <row r="174" ht="15" spans="2:8">
      <c r="B174" s="184">
        <v>1</v>
      </c>
      <c r="C174" s="192" t="s">
        <v>257</v>
      </c>
      <c r="D174" s="186" t="s">
        <v>258</v>
      </c>
      <c r="E174" s="187" t="s">
        <v>12</v>
      </c>
      <c r="F174" s="188">
        <v>119</v>
      </c>
      <c r="G174" s="188">
        <v>8</v>
      </c>
      <c r="H174" s="189" t="s">
        <v>221</v>
      </c>
    </row>
    <row r="175" ht="15" spans="2:8">
      <c r="B175" s="184">
        <v>2</v>
      </c>
      <c r="C175" s="192" t="s">
        <v>259</v>
      </c>
      <c r="D175" s="186" t="s">
        <v>258</v>
      </c>
      <c r="E175" s="187" t="s">
        <v>12</v>
      </c>
      <c r="F175" s="188">
        <v>119</v>
      </c>
      <c r="G175" s="188">
        <v>8</v>
      </c>
      <c r="H175" s="189" t="s">
        <v>221</v>
      </c>
    </row>
    <row r="176" ht="15" spans="2:8">
      <c r="B176" s="184">
        <v>3</v>
      </c>
      <c r="C176" s="192" t="s">
        <v>260</v>
      </c>
      <c r="D176" s="186" t="s">
        <v>258</v>
      </c>
      <c r="E176" s="187" t="s">
        <v>12</v>
      </c>
      <c r="F176" s="188">
        <v>119</v>
      </c>
      <c r="G176" s="188">
        <v>7</v>
      </c>
      <c r="H176" s="189" t="s">
        <v>221</v>
      </c>
    </row>
    <row r="177" ht="15" spans="2:8">
      <c r="B177" s="184">
        <v>4</v>
      </c>
      <c r="C177" s="192" t="s">
        <v>260</v>
      </c>
      <c r="D177" s="186" t="s">
        <v>261</v>
      </c>
      <c r="E177" s="187" t="s">
        <v>12</v>
      </c>
      <c r="F177" s="188">
        <v>103</v>
      </c>
      <c r="G177" s="188">
        <v>1</v>
      </c>
      <c r="H177" s="189" t="s">
        <v>221</v>
      </c>
    </row>
    <row r="178" ht="15" spans="2:8">
      <c r="B178" s="189" t="s">
        <v>55</v>
      </c>
      <c r="C178" s="193" t="s">
        <v>262</v>
      </c>
      <c r="D178" s="186"/>
      <c r="E178" s="194"/>
      <c r="F178" s="187"/>
      <c r="G178" s="188"/>
      <c r="H178" s="188"/>
    </row>
    <row r="179" ht="15" spans="2:8">
      <c r="B179" s="184">
        <v>1</v>
      </c>
      <c r="C179" s="192" t="s">
        <v>263</v>
      </c>
      <c r="D179" s="186" t="s">
        <v>264</v>
      </c>
      <c r="E179" s="187" t="s">
        <v>12</v>
      </c>
      <c r="F179" s="188">
        <v>55</v>
      </c>
      <c r="G179" s="188">
        <v>12</v>
      </c>
      <c r="H179" s="189" t="s">
        <v>221</v>
      </c>
    </row>
    <row r="180" ht="15" spans="2:8">
      <c r="B180" s="184">
        <v>2</v>
      </c>
      <c r="C180" s="192" t="s">
        <v>265</v>
      </c>
      <c r="D180" s="186" t="s">
        <v>264</v>
      </c>
      <c r="E180" s="187" t="s">
        <v>12</v>
      </c>
      <c r="F180" s="188">
        <v>55</v>
      </c>
      <c r="G180" s="188">
        <v>12</v>
      </c>
      <c r="H180" s="189" t="s">
        <v>226</v>
      </c>
    </row>
    <row r="181" ht="15" spans="2:8">
      <c r="B181" s="184">
        <v>3</v>
      </c>
      <c r="C181" s="192" t="s">
        <v>266</v>
      </c>
      <c r="D181" s="186" t="s">
        <v>267</v>
      </c>
      <c r="E181" s="187" t="s">
        <v>12</v>
      </c>
      <c r="F181" s="188">
        <v>46</v>
      </c>
      <c r="G181" s="188">
        <v>12</v>
      </c>
      <c r="H181" s="189" t="s">
        <v>226</v>
      </c>
    </row>
    <row r="182" ht="15" spans="2:8">
      <c r="B182" s="184">
        <v>4</v>
      </c>
      <c r="C182" s="192" t="s">
        <v>268</v>
      </c>
      <c r="D182" s="186" t="s">
        <v>267</v>
      </c>
      <c r="E182" s="187" t="s">
        <v>12</v>
      </c>
      <c r="F182" s="188">
        <v>46</v>
      </c>
      <c r="G182" s="188">
        <v>12</v>
      </c>
      <c r="H182" s="189" t="s">
        <v>226</v>
      </c>
    </row>
    <row r="183" ht="15" spans="2:8">
      <c r="B183" s="184">
        <v>5</v>
      </c>
      <c r="C183" s="192" t="s">
        <v>269</v>
      </c>
      <c r="D183" s="186" t="s">
        <v>267</v>
      </c>
      <c r="E183" s="187" t="s">
        <v>12</v>
      </c>
      <c r="F183" s="188">
        <v>26</v>
      </c>
      <c r="G183" s="188">
        <v>12</v>
      </c>
      <c r="H183" s="189" t="s">
        <v>231</v>
      </c>
    </row>
    <row r="184" ht="15" spans="2:8">
      <c r="B184" s="184">
        <v>6</v>
      </c>
      <c r="C184" s="192" t="s">
        <v>270</v>
      </c>
      <c r="D184" s="186" t="s">
        <v>267</v>
      </c>
      <c r="E184" s="187" t="s">
        <v>12</v>
      </c>
      <c r="F184" s="188">
        <v>26</v>
      </c>
      <c r="G184" s="188">
        <v>12</v>
      </c>
      <c r="H184" s="189" t="s">
        <v>231</v>
      </c>
    </row>
    <row r="185" ht="15" spans="2:8">
      <c r="B185" s="184">
        <v>7</v>
      </c>
      <c r="C185" s="192" t="s">
        <v>271</v>
      </c>
      <c r="D185" s="186" t="s">
        <v>267</v>
      </c>
      <c r="E185" s="187" t="s">
        <v>12</v>
      </c>
      <c r="F185" s="188">
        <v>26</v>
      </c>
      <c r="G185" s="188">
        <v>12</v>
      </c>
      <c r="H185" s="189" t="s">
        <v>231</v>
      </c>
    </row>
    <row r="186" ht="15" spans="2:8">
      <c r="B186" s="184">
        <v>8</v>
      </c>
      <c r="C186" s="192" t="s">
        <v>272</v>
      </c>
      <c r="D186" s="186" t="s">
        <v>267</v>
      </c>
      <c r="E186" s="187" t="s">
        <v>12</v>
      </c>
      <c r="F186" s="188">
        <v>26</v>
      </c>
      <c r="G186" s="188">
        <v>12</v>
      </c>
      <c r="H186" s="189" t="s">
        <v>231</v>
      </c>
    </row>
    <row r="187" ht="15" spans="2:8">
      <c r="B187" s="184">
        <v>9</v>
      </c>
      <c r="C187" s="192" t="s">
        <v>273</v>
      </c>
      <c r="D187" s="186" t="s">
        <v>267</v>
      </c>
      <c r="E187" s="187" t="s">
        <v>12</v>
      </c>
      <c r="F187" s="188">
        <v>26</v>
      </c>
      <c r="G187" s="188">
        <v>12</v>
      </c>
      <c r="H187" s="189" t="s">
        <v>231</v>
      </c>
    </row>
    <row r="188" ht="15" spans="2:8">
      <c r="B188" s="184">
        <v>10</v>
      </c>
      <c r="C188" s="192" t="s">
        <v>274</v>
      </c>
      <c r="D188" s="186" t="s">
        <v>267</v>
      </c>
      <c r="E188" s="187" t="s">
        <v>12</v>
      </c>
      <c r="F188" s="188">
        <v>26</v>
      </c>
      <c r="G188" s="188">
        <v>12</v>
      </c>
      <c r="H188" s="189" t="s">
        <v>231</v>
      </c>
    </row>
    <row r="189" ht="15" spans="2:8">
      <c r="B189" s="184">
        <v>11</v>
      </c>
      <c r="C189" s="192" t="s">
        <v>275</v>
      </c>
      <c r="D189" s="186" t="s">
        <v>267</v>
      </c>
      <c r="E189" s="187" t="s">
        <v>12</v>
      </c>
      <c r="F189" s="188">
        <v>26</v>
      </c>
      <c r="G189" s="188">
        <v>12</v>
      </c>
      <c r="H189" s="189" t="s">
        <v>231</v>
      </c>
    </row>
    <row r="190" ht="15" spans="2:8">
      <c r="B190" s="184">
        <v>12</v>
      </c>
      <c r="C190" s="192" t="s">
        <v>276</v>
      </c>
      <c r="D190" s="186" t="s">
        <v>267</v>
      </c>
      <c r="E190" s="187" t="s">
        <v>12</v>
      </c>
      <c r="F190" s="188">
        <v>26</v>
      </c>
      <c r="G190" s="188">
        <v>12</v>
      </c>
      <c r="H190" s="189" t="s">
        <v>231</v>
      </c>
    </row>
    <row r="191" ht="15" spans="2:8">
      <c r="B191" s="184">
        <v>13</v>
      </c>
      <c r="C191" s="192" t="s">
        <v>277</v>
      </c>
      <c r="D191" s="186" t="s">
        <v>267</v>
      </c>
      <c r="E191" s="187" t="s">
        <v>12</v>
      </c>
      <c r="F191" s="188">
        <v>26</v>
      </c>
      <c r="G191" s="188">
        <v>12</v>
      </c>
      <c r="H191" s="189" t="s">
        <v>231</v>
      </c>
    </row>
    <row r="192" ht="15" spans="2:8">
      <c r="B192" s="184">
        <v>14</v>
      </c>
      <c r="C192" s="192" t="s">
        <v>278</v>
      </c>
      <c r="D192" s="186" t="s">
        <v>267</v>
      </c>
      <c r="E192" s="187" t="s">
        <v>12</v>
      </c>
      <c r="F192" s="188">
        <v>26</v>
      </c>
      <c r="G192" s="188">
        <v>12</v>
      </c>
      <c r="H192" s="189" t="s">
        <v>231</v>
      </c>
    </row>
    <row r="193" ht="15" spans="2:8">
      <c r="B193" s="184">
        <v>15</v>
      </c>
      <c r="C193" s="192" t="s">
        <v>279</v>
      </c>
      <c r="D193" s="186" t="s">
        <v>267</v>
      </c>
      <c r="E193" s="187" t="s">
        <v>12</v>
      </c>
      <c r="F193" s="188">
        <v>26</v>
      </c>
      <c r="G193" s="188">
        <v>12</v>
      </c>
      <c r="H193" s="189" t="s">
        <v>231</v>
      </c>
    </row>
    <row r="194" ht="15" spans="2:8">
      <c r="B194" s="184">
        <v>16</v>
      </c>
      <c r="C194" s="192" t="s">
        <v>280</v>
      </c>
      <c r="D194" s="186" t="s">
        <v>267</v>
      </c>
      <c r="E194" s="187" t="s">
        <v>12</v>
      </c>
      <c r="F194" s="188">
        <v>26</v>
      </c>
      <c r="G194" s="188">
        <v>12</v>
      </c>
      <c r="H194" s="189" t="s">
        <v>231</v>
      </c>
    </row>
    <row r="195" ht="15" spans="2:8">
      <c r="B195" s="184">
        <v>17</v>
      </c>
      <c r="C195" s="192" t="s">
        <v>281</v>
      </c>
      <c r="D195" s="186" t="s">
        <v>267</v>
      </c>
      <c r="E195" s="187" t="s">
        <v>12</v>
      </c>
      <c r="F195" s="188">
        <v>26</v>
      </c>
      <c r="G195" s="188">
        <v>12</v>
      </c>
      <c r="H195" s="189" t="s">
        <v>231</v>
      </c>
    </row>
    <row r="196" ht="15" spans="2:8">
      <c r="B196" s="184">
        <v>18</v>
      </c>
      <c r="C196" s="192" t="s">
        <v>282</v>
      </c>
      <c r="D196" s="186" t="s">
        <v>283</v>
      </c>
      <c r="E196" s="187" t="s">
        <v>12</v>
      </c>
      <c r="F196" s="188">
        <v>26</v>
      </c>
      <c r="G196" s="188">
        <v>12</v>
      </c>
      <c r="H196" s="189" t="s">
        <v>245</v>
      </c>
    </row>
    <row r="197" ht="15" spans="2:8">
      <c r="B197" s="184">
        <v>19</v>
      </c>
      <c r="C197" s="192" t="s">
        <v>284</v>
      </c>
      <c r="D197" s="186" t="s">
        <v>283</v>
      </c>
      <c r="E197" s="187" t="s">
        <v>12</v>
      </c>
      <c r="F197" s="188">
        <v>26</v>
      </c>
      <c r="G197" s="188">
        <v>12</v>
      </c>
      <c r="H197" s="189" t="s">
        <v>245</v>
      </c>
    </row>
    <row r="198" ht="15" spans="2:8">
      <c r="B198" s="184">
        <v>20</v>
      </c>
      <c r="C198" s="192" t="s">
        <v>285</v>
      </c>
      <c r="D198" s="186" t="s">
        <v>283</v>
      </c>
      <c r="E198" s="187" t="s">
        <v>12</v>
      </c>
      <c r="F198" s="188">
        <v>26</v>
      </c>
      <c r="G198" s="188">
        <v>12</v>
      </c>
      <c r="H198" s="189" t="s">
        <v>231</v>
      </c>
    </row>
    <row r="199" ht="15" spans="2:8">
      <c r="B199" s="184">
        <v>21</v>
      </c>
      <c r="C199" s="192" t="s">
        <v>286</v>
      </c>
      <c r="D199" s="186" t="s">
        <v>283</v>
      </c>
      <c r="E199" s="187" t="s">
        <v>12</v>
      </c>
      <c r="F199" s="188">
        <v>26</v>
      </c>
      <c r="G199" s="188">
        <v>12</v>
      </c>
      <c r="H199" s="189" t="s">
        <v>231</v>
      </c>
    </row>
    <row r="200" ht="15" spans="2:8">
      <c r="B200" s="184">
        <v>22</v>
      </c>
      <c r="C200" s="192" t="s">
        <v>287</v>
      </c>
      <c r="D200" s="186" t="s">
        <v>267</v>
      </c>
      <c r="E200" s="187" t="s">
        <v>12</v>
      </c>
      <c r="F200" s="188">
        <v>26</v>
      </c>
      <c r="G200" s="188">
        <v>12</v>
      </c>
      <c r="H200" s="189" t="s">
        <v>250</v>
      </c>
    </row>
    <row r="201" ht="15" spans="2:8">
      <c r="B201" s="184">
        <v>23</v>
      </c>
      <c r="C201" s="192" t="s">
        <v>288</v>
      </c>
      <c r="D201" s="186" t="s">
        <v>267</v>
      </c>
      <c r="E201" s="187" t="s">
        <v>12</v>
      </c>
      <c r="F201" s="188">
        <v>26</v>
      </c>
      <c r="G201" s="188">
        <v>12</v>
      </c>
      <c r="H201" s="189" t="s">
        <v>250</v>
      </c>
    </row>
    <row r="202" ht="15" spans="2:8">
      <c r="B202" s="184">
        <v>24</v>
      </c>
      <c r="C202" s="192" t="s">
        <v>289</v>
      </c>
      <c r="D202" s="186" t="s">
        <v>267</v>
      </c>
      <c r="E202" s="187" t="s">
        <v>12</v>
      </c>
      <c r="F202" s="188">
        <v>26</v>
      </c>
      <c r="G202" s="188">
        <v>12</v>
      </c>
      <c r="H202" s="189" t="s">
        <v>250</v>
      </c>
    </row>
    <row r="203" ht="15" spans="2:8">
      <c r="B203" s="184">
        <v>25</v>
      </c>
      <c r="C203" s="192" t="s">
        <v>290</v>
      </c>
      <c r="D203" s="186" t="s">
        <v>267</v>
      </c>
      <c r="E203" s="187" t="s">
        <v>12</v>
      </c>
      <c r="F203" s="188">
        <v>26</v>
      </c>
      <c r="G203" s="188">
        <v>12</v>
      </c>
      <c r="H203" s="189" t="s">
        <v>254</v>
      </c>
    </row>
    <row r="204" ht="14.25" spans="2:8">
      <c r="B204" s="189" t="s">
        <v>70</v>
      </c>
      <c r="C204" s="195" t="s">
        <v>291</v>
      </c>
      <c r="D204" s="196"/>
      <c r="E204" s="197"/>
      <c r="F204" s="198"/>
      <c r="G204" s="199"/>
      <c r="H204" s="199"/>
    </row>
    <row r="205" ht="15" spans="2:8">
      <c r="B205" s="184">
        <v>1</v>
      </c>
      <c r="C205" s="172" t="s">
        <v>177</v>
      </c>
      <c r="D205" s="200" t="s">
        <v>292</v>
      </c>
      <c r="E205" s="170" t="s">
        <v>12</v>
      </c>
      <c r="F205" s="201">
        <v>600</v>
      </c>
      <c r="G205" s="201">
        <v>65</v>
      </c>
      <c r="H205" s="189" t="s">
        <v>293</v>
      </c>
    </row>
    <row r="206" ht="15" spans="2:8">
      <c r="B206" s="184">
        <v>2</v>
      </c>
      <c r="C206" s="202" t="s">
        <v>177</v>
      </c>
      <c r="D206" s="200" t="s">
        <v>294</v>
      </c>
      <c r="E206" s="170" t="s">
        <v>12</v>
      </c>
      <c r="F206" s="203">
        <v>400</v>
      </c>
      <c r="G206" s="203">
        <v>66</v>
      </c>
      <c r="H206" s="189" t="s">
        <v>293</v>
      </c>
    </row>
    <row r="207" ht="15" spans="2:8">
      <c r="B207" s="184">
        <v>3</v>
      </c>
      <c r="C207" s="202" t="s">
        <v>295</v>
      </c>
      <c r="D207" s="200" t="s">
        <v>296</v>
      </c>
      <c r="E207" s="170" t="s">
        <v>12</v>
      </c>
      <c r="F207" s="203">
        <v>205</v>
      </c>
      <c r="G207" s="203">
        <v>43</v>
      </c>
      <c r="H207" s="189" t="s">
        <v>297</v>
      </c>
    </row>
    <row r="208" ht="15" spans="2:8">
      <c r="B208" s="184">
        <v>4</v>
      </c>
      <c r="C208" s="202" t="s">
        <v>262</v>
      </c>
      <c r="D208" s="200" t="s">
        <v>298</v>
      </c>
      <c r="E208" s="170" t="s">
        <v>12</v>
      </c>
      <c r="F208" s="203">
        <v>55</v>
      </c>
      <c r="G208" s="203">
        <v>152</v>
      </c>
      <c r="H208" s="189" t="s">
        <v>299</v>
      </c>
    </row>
    <row r="209" ht="15" spans="2:8">
      <c r="B209" s="184">
        <v>5</v>
      </c>
      <c r="C209" s="202" t="s">
        <v>262</v>
      </c>
      <c r="D209" s="200" t="s">
        <v>300</v>
      </c>
      <c r="E209" s="170" t="s">
        <v>12</v>
      </c>
      <c r="F209" s="203">
        <v>55</v>
      </c>
      <c r="G209" s="203">
        <v>236</v>
      </c>
      <c r="H209" s="189" t="s">
        <v>301</v>
      </c>
    </row>
    <row r="210" spans="2:8">
      <c r="B210" s="204" t="s">
        <v>302</v>
      </c>
      <c r="C210" s="205"/>
      <c r="D210" s="205"/>
      <c r="E210" s="205"/>
      <c r="F210" s="205"/>
      <c r="G210" s="205"/>
      <c r="H210" s="206"/>
    </row>
    <row r="211" ht="14.25" spans="2:8">
      <c r="B211" s="183" t="s">
        <v>217</v>
      </c>
      <c r="C211" s="182" t="s">
        <v>218</v>
      </c>
      <c r="D211" s="183"/>
      <c r="E211" s="183"/>
      <c r="F211" s="183"/>
      <c r="G211" s="183"/>
      <c r="H211" s="183"/>
    </row>
    <row r="212" ht="15" spans="2:8">
      <c r="B212" s="184">
        <v>1</v>
      </c>
      <c r="C212" s="172" t="s">
        <v>218</v>
      </c>
      <c r="D212" s="200" t="s">
        <v>292</v>
      </c>
      <c r="E212" s="170" t="s">
        <v>12</v>
      </c>
      <c r="F212" s="201">
        <v>600</v>
      </c>
      <c r="G212" s="201">
        <v>35</v>
      </c>
      <c r="H212" s="189" t="s">
        <v>293</v>
      </c>
    </row>
    <row r="213" ht="15" spans="2:8">
      <c r="B213" s="184">
        <v>2</v>
      </c>
      <c r="C213" s="202" t="s">
        <v>218</v>
      </c>
      <c r="D213" s="200" t="s">
        <v>294</v>
      </c>
      <c r="E213" s="170" t="s">
        <v>12</v>
      </c>
      <c r="F213" s="203">
        <v>400</v>
      </c>
      <c r="G213" s="203">
        <v>11</v>
      </c>
      <c r="H213" s="189" t="s">
        <v>293</v>
      </c>
    </row>
    <row r="214" ht="15" spans="2:8">
      <c r="B214" s="184">
        <v>3</v>
      </c>
      <c r="C214" s="202" t="s">
        <v>295</v>
      </c>
      <c r="D214" s="200" t="s">
        <v>296</v>
      </c>
      <c r="E214" s="170" t="s">
        <v>12</v>
      </c>
      <c r="F214" s="203">
        <v>125</v>
      </c>
      <c r="G214" s="203">
        <v>9</v>
      </c>
      <c r="H214" s="189" t="s">
        <v>303</v>
      </c>
    </row>
    <row r="215" ht="15" spans="2:8">
      <c r="B215" s="184">
        <v>4</v>
      </c>
      <c r="C215" s="202" t="s">
        <v>295</v>
      </c>
      <c r="D215" s="200" t="s">
        <v>298</v>
      </c>
      <c r="E215" s="170" t="s">
        <v>12</v>
      </c>
      <c r="F215" s="203">
        <v>190</v>
      </c>
      <c r="G215" s="203">
        <v>7</v>
      </c>
      <c r="H215" s="189" t="s">
        <v>303</v>
      </c>
    </row>
    <row r="216" ht="15" spans="2:8">
      <c r="B216" s="184">
        <v>5</v>
      </c>
      <c r="C216" s="202" t="s">
        <v>262</v>
      </c>
      <c r="D216" s="200" t="s">
        <v>298</v>
      </c>
      <c r="E216" s="170" t="s">
        <v>12</v>
      </c>
      <c r="F216" s="203">
        <v>46</v>
      </c>
      <c r="G216" s="203">
        <v>18</v>
      </c>
      <c r="H216" s="189" t="s">
        <v>304</v>
      </c>
    </row>
    <row r="217" ht="15" spans="2:8">
      <c r="B217" s="184">
        <v>6</v>
      </c>
      <c r="C217" s="202" t="s">
        <v>262</v>
      </c>
      <c r="D217" s="200" t="s">
        <v>305</v>
      </c>
      <c r="E217" s="170" t="s">
        <v>12</v>
      </c>
      <c r="F217" s="203">
        <v>55</v>
      </c>
      <c r="G217" s="203">
        <v>28</v>
      </c>
      <c r="H217" s="189" t="s">
        <v>304</v>
      </c>
    </row>
    <row r="218" ht="15" spans="2:8">
      <c r="B218" s="184">
        <v>7</v>
      </c>
      <c r="C218" s="202" t="s">
        <v>262</v>
      </c>
      <c r="D218" s="186" t="s">
        <v>306</v>
      </c>
      <c r="E218" s="187" t="s">
        <v>12</v>
      </c>
      <c r="F218" s="190">
        <v>55</v>
      </c>
      <c r="G218" s="190">
        <v>80</v>
      </c>
      <c r="H218" s="189" t="s">
        <v>307</v>
      </c>
    </row>
    <row r="219" ht="15" spans="2:8">
      <c r="B219" s="184">
        <v>8</v>
      </c>
      <c r="C219" s="202" t="s">
        <v>262</v>
      </c>
      <c r="D219" s="186" t="s">
        <v>308</v>
      </c>
      <c r="E219" s="187" t="s">
        <v>12</v>
      </c>
      <c r="F219" s="190">
        <v>46</v>
      </c>
      <c r="G219" s="190">
        <v>16</v>
      </c>
      <c r="H219" s="189" t="s">
        <v>307</v>
      </c>
    </row>
    <row r="220" spans="2:8">
      <c r="B220" s="204" t="s">
        <v>309</v>
      </c>
      <c r="C220" s="205"/>
      <c r="D220" s="205"/>
      <c r="E220" s="205"/>
      <c r="F220" s="205"/>
      <c r="G220" s="205"/>
      <c r="H220" s="206"/>
    </row>
    <row r="221" ht="14.25" spans="2:8">
      <c r="B221" s="183" t="s">
        <v>217</v>
      </c>
      <c r="C221" s="182" t="s">
        <v>218</v>
      </c>
      <c r="D221" s="183"/>
      <c r="E221" s="183"/>
      <c r="F221" s="183"/>
      <c r="G221" s="183"/>
      <c r="H221" s="183"/>
    </row>
    <row r="222" ht="15" spans="2:8">
      <c r="B222" s="184">
        <v>1</v>
      </c>
      <c r="C222" s="172" t="s">
        <v>218</v>
      </c>
      <c r="D222" s="200" t="s">
        <v>292</v>
      </c>
      <c r="E222" s="170" t="s">
        <v>12</v>
      </c>
      <c r="F222" s="201">
        <v>600</v>
      </c>
      <c r="G222" s="201">
        <v>22</v>
      </c>
      <c r="H222" s="189" t="s">
        <v>293</v>
      </c>
    </row>
    <row r="223" ht="15" spans="2:8">
      <c r="B223" s="184">
        <v>2</v>
      </c>
      <c r="C223" s="202" t="s">
        <v>218</v>
      </c>
      <c r="D223" s="200" t="s">
        <v>294</v>
      </c>
      <c r="E223" s="170" t="s">
        <v>12</v>
      </c>
      <c r="F223" s="203">
        <v>400</v>
      </c>
      <c r="G223" s="203">
        <v>2</v>
      </c>
      <c r="H223" s="189" t="s">
        <v>293</v>
      </c>
    </row>
    <row r="224" ht="15" spans="2:8">
      <c r="B224" s="184">
        <v>3</v>
      </c>
      <c r="C224" s="202" t="s">
        <v>262</v>
      </c>
      <c r="D224" s="200" t="s">
        <v>306</v>
      </c>
      <c r="E224" s="170" t="s">
        <v>12</v>
      </c>
      <c r="F224" s="203">
        <v>55</v>
      </c>
      <c r="G224" s="203">
        <v>24</v>
      </c>
      <c r="H224" s="189" t="s">
        <v>304</v>
      </c>
    </row>
    <row r="225" ht="15" spans="2:8">
      <c r="B225" s="184">
        <v>4</v>
      </c>
      <c r="C225" s="202" t="s">
        <v>262</v>
      </c>
      <c r="D225" s="200" t="s">
        <v>310</v>
      </c>
      <c r="E225" s="170" t="s">
        <v>12</v>
      </c>
      <c r="F225" s="203">
        <v>68</v>
      </c>
      <c r="G225" s="203">
        <v>8</v>
      </c>
      <c r="H225" s="189" t="s">
        <v>304</v>
      </c>
    </row>
  </sheetData>
  <mergeCells count="4">
    <mergeCell ref="A1:H1"/>
    <mergeCell ref="B143:H143"/>
    <mergeCell ref="B210:H210"/>
    <mergeCell ref="B220:H220"/>
  </mergeCells>
  <pageMargins left="0.471527777777778" right="0.11805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C15" sqref="C15"/>
    </sheetView>
  </sheetViews>
  <sheetFormatPr defaultColWidth="9" defaultRowHeight="13.5" outlineLevelCol="5"/>
  <cols>
    <col min="1" max="1" width="8.25" style="1" customWidth="1"/>
    <col min="2" max="2" width="16.125" customWidth="1"/>
    <col min="3" max="3" width="24.875" customWidth="1"/>
    <col min="4" max="6" width="16.125" customWidth="1"/>
  </cols>
  <sheetData>
    <row r="1" ht="31.5" spans="1:6">
      <c r="A1" s="2" t="s">
        <v>311</v>
      </c>
      <c r="B1" s="2"/>
      <c r="C1" s="2"/>
      <c r="D1" s="2"/>
      <c r="E1" s="2"/>
      <c r="F1" s="2"/>
    </row>
    <row r="2" ht="31.5" spans="1:6">
      <c r="A2" s="3"/>
      <c r="B2" s="3"/>
      <c r="C2" s="3"/>
      <c r="D2" s="3"/>
      <c r="E2" s="3"/>
      <c r="F2" s="3"/>
    </row>
    <row r="3" ht="14" customHeight="1" spans="1:6">
      <c r="A3" s="3"/>
      <c r="B3" s="3"/>
      <c r="C3" s="3"/>
      <c r="D3" s="3"/>
      <c r="E3" s="3"/>
      <c r="F3" s="3"/>
    </row>
    <row r="4" ht="31.5" hidden="1" spans="1:6">
      <c r="A4" s="3"/>
      <c r="B4" s="3"/>
      <c r="C4" s="3"/>
      <c r="D4" s="3"/>
      <c r="E4" s="3"/>
      <c r="F4" s="3"/>
    </row>
    <row r="5" spans="1:6">
      <c r="A5" s="4" t="s">
        <v>1</v>
      </c>
      <c r="B5" s="5" t="s">
        <v>312</v>
      </c>
      <c r="C5" s="4" t="s">
        <v>313</v>
      </c>
      <c r="D5" s="148" t="s">
        <v>4</v>
      </c>
      <c r="E5" s="149" t="s">
        <v>314</v>
      </c>
      <c r="F5" s="4" t="s">
        <v>7</v>
      </c>
    </row>
    <row r="6" ht="25" customHeight="1" spans="1:6">
      <c r="A6" s="4"/>
      <c r="B6" s="4"/>
      <c r="C6" s="4"/>
      <c r="D6" s="150"/>
      <c r="E6" s="23"/>
      <c r="F6" s="4"/>
    </row>
    <row r="7" ht="18" customHeight="1" spans="1:6">
      <c r="A7" s="10">
        <v>1</v>
      </c>
      <c r="B7" s="41" t="s">
        <v>107</v>
      </c>
      <c r="C7" s="151" t="s">
        <v>108</v>
      </c>
      <c r="D7" s="34" t="s">
        <v>109</v>
      </c>
      <c r="E7" s="35">
        <v>1</v>
      </c>
      <c r="F7" s="152"/>
    </row>
    <row r="8" spans="1:6">
      <c r="A8" s="10">
        <v>2</v>
      </c>
      <c r="B8" s="152" t="s">
        <v>315</v>
      </c>
      <c r="C8" s="152" t="s">
        <v>316</v>
      </c>
      <c r="D8" s="152" t="s">
        <v>317</v>
      </c>
      <c r="E8" s="10">
        <v>2</v>
      </c>
      <c r="F8" s="152"/>
    </row>
    <row r="9" spans="1:6">
      <c r="A9" s="10">
        <v>3</v>
      </c>
      <c r="B9" s="152" t="s">
        <v>318</v>
      </c>
      <c r="C9" s="152"/>
      <c r="D9" s="152" t="s">
        <v>12</v>
      </c>
      <c r="E9" s="152">
        <v>10</v>
      </c>
      <c r="F9" s="152"/>
    </row>
    <row r="10" spans="1:6">
      <c r="A10" s="10">
        <v>4</v>
      </c>
      <c r="B10" s="152" t="s">
        <v>118</v>
      </c>
      <c r="C10" s="152" t="s">
        <v>319</v>
      </c>
      <c r="D10" s="152" t="s">
        <v>12</v>
      </c>
      <c r="E10" s="152">
        <v>2</v>
      </c>
      <c r="F10" s="152"/>
    </row>
    <row r="11" spans="1:6">
      <c r="A11" s="10">
        <v>5</v>
      </c>
      <c r="B11" s="152"/>
      <c r="C11" s="152"/>
      <c r="D11" s="152"/>
      <c r="E11" s="152"/>
      <c r="F11" s="152"/>
    </row>
    <row r="12" spans="1:6">
      <c r="A12" s="10">
        <v>6</v>
      </c>
      <c r="B12" s="152"/>
      <c r="C12" s="152"/>
      <c r="D12" s="152"/>
      <c r="E12" s="152"/>
      <c r="F12" s="152"/>
    </row>
    <row r="13" spans="1:6">
      <c r="A13" s="10">
        <v>7</v>
      </c>
      <c r="B13" s="152"/>
      <c r="C13" s="152"/>
      <c r="D13" s="152"/>
      <c r="E13" s="152"/>
      <c r="F13" s="152"/>
    </row>
    <row r="14" spans="1:6">
      <c r="A14" s="10">
        <v>8</v>
      </c>
      <c r="B14" s="152"/>
      <c r="C14" s="152"/>
      <c r="D14" s="152"/>
      <c r="E14" s="152"/>
      <c r="F14" s="152"/>
    </row>
    <row r="15" spans="1:6">
      <c r="A15" s="10">
        <v>9</v>
      </c>
      <c r="B15" s="152"/>
      <c r="C15" s="152"/>
      <c r="D15" s="152"/>
      <c r="E15" s="152"/>
      <c r="F15" s="152"/>
    </row>
    <row r="16" spans="1:6">
      <c r="A16" s="10">
        <v>10</v>
      </c>
      <c r="B16" s="152"/>
      <c r="C16" s="152"/>
      <c r="D16" s="152"/>
      <c r="E16" s="152"/>
      <c r="F16" s="152"/>
    </row>
    <row r="17" spans="1:6">
      <c r="A17" s="10">
        <v>11</v>
      </c>
      <c r="B17" s="152"/>
      <c r="C17" s="152"/>
      <c r="D17" s="152"/>
      <c r="E17" s="152"/>
      <c r="F17" s="152"/>
    </row>
    <row r="18" spans="1:6">
      <c r="A18" s="10">
        <v>12</v>
      </c>
      <c r="B18" s="152"/>
      <c r="C18" s="152"/>
      <c r="D18" s="152"/>
      <c r="E18" s="152"/>
      <c r="F18" s="152"/>
    </row>
    <row r="19" spans="1:6">
      <c r="A19" s="10">
        <v>13</v>
      </c>
      <c r="B19" s="152"/>
      <c r="C19" s="152"/>
      <c r="D19" s="152"/>
      <c r="E19" s="152"/>
      <c r="F19" s="152"/>
    </row>
    <row r="20" spans="1:6">
      <c r="A20" s="10">
        <v>14</v>
      </c>
      <c r="B20" s="152"/>
      <c r="C20" s="152"/>
      <c r="D20" s="152"/>
      <c r="E20" s="152"/>
      <c r="F20" s="152"/>
    </row>
    <row r="21" spans="1:6">
      <c r="A21" s="10">
        <v>15</v>
      </c>
      <c r="B21" s="152"/>
      <c r="C21" s="152"/>
      <c r="D21" s="152"/>
      <c r="E21" s="152"/>
      <c r="F21" s="152"/>
    </row>
    <row r="22" spans="1:6">
      <c r="A22" s="10">
        <v>16</v>
      </c>
      <c r="B22" s="152"/>
      <c r="C22" s="152"/>
      <c r="D22" s="152"/>
      <c r="E22" s="152"/>
      <c r="F22" s="152"/>
    </row>
    <row r="23" spans="1:6">
      <c r="A23" s="10">
        <v>17</v>
      </c>
      <c r="B23" s="152"/>
      <c r="C23" s="152"/>
      <c r="D23" s="152"/>
      <c r="E23" s="152"/>
      <c r="F23" s="152"/>
    </row>
    <row r="24" spans="1:6">
      <c r="A24" s="10">
        <v>18</v>
      </c>
      <c r="B24" s="152"/>
      <c r="C24" s="152"/>
      <c r="D24" s="152"/>
      <c r="E24" s="152"/>
      <c r="F24" s="152"/>
    </row>
    <row r="25" spans="1:6">
      <c r="A25" s="10">
        <v>19</v>
      </c>
      <c r="B25" s="152"/>
      <c r="C25" s="152"/>
      <c r="D25" s="152"/>
      <c r="E25" s="152"/>
      <c r="F25" s="152"/>
    </row>
    <row r="26" spans="1:6">
      <c r="A26" s="10">
        <v>20</v>
      </c>
      <c r="B26" s="152"/>
      <c r="C26" s="152"/>
      <c r="D26" s="152"/>
      <c r="E26" s="152"/>
      <c r="F26" s="152"/>
    </row>
    <row r="27" spans="1:6">
      <c r="A27" s="10">
        <v>21</v>
      </c>
      <c r="B27" s="152"/>
      <c r="C27" s="152"/>
      <c r="D27" s="152"/>
      <c r="E27" s="152"/>
      <c r="F27" s="152"/>
    </row>
    <row r="28" spans="1:6">
      <c r="A28" s="10">
        <v>22</v>
      </c>
      <c r="B28" s="152"/>
      <c r="C28" s="152"/>
      <c r="D28" s="152"/>
      <c r="E28" s="152"/>
      <c r="F28" s="152"/>
    </row>
    <row r="29" spans="1:6">
      <c r="A29" s="10">
        <v>23</v>
      </c>
      <c r="B29" s="152"/>
      <c r="C29" s="152"/>
      <c r="D29" s="152"/>
      <c r="E29" s="152"/>
      <c r="F29" s="152"/>
    </row>
    <row r="30" spans="1:6">
      <c r="A30" s="10">
        <v>24</v>
      </c>
      <c r="B30" s="152"/>
      <c r="C30" s="152"/>
      <c r="D30" s="152"/>
      <c r="E30" s="152"/>
      <c r="F30" s="152"/>
    </row>
    <row r="31" spans="1:6">
      <c r="A31" s="10">
        <v>25</v>
      </c>
      <c r="B31" s="152"/>
      <c r="C31" s="152"/>
      <c r="D31" s="152"/>
      <c r="E31" s="152"/>
      <c r="F31" s="152"/>
    </row>
    <row r="32" spans="1:6">
      <c r="A32" s="10">
        <v>26</v>
      </c>
      <c r="B32" s="152"/>
      <c r="C32" s="152"/>
      <c r="D32" s="152"/>
      <c r="E32" s="152"/>
      <c r="F32" s="152"/>
    </row>
    <row r="33" spans="1:6">
      <c r="A33" s="10"/>
      <c r="B33" s="152"/>
      <c r="C33" s="152"/>
      <c r="D33" s="152"/>
      <c r="E33" s="152"/>
      <c r="F33" s="152"/>
    </row>
  </sheetData>
  <mergeCells count="7">
    <mergeCell ref="A1:F1"/>
    <mergeCell ref="A5:A6"/>
    <mergeCell ref="B5:B6"/>
    <mergeCell ref="C5:C6"/>
    <mergeCell ref="D5:D6"/>
    <mergeCell ref="E5:E6"/>
    <mergeCell ref="F5:F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N48"/>
  <sheetViews>
    <sheetView zoomScale="85" zoomScaleNormal="85" workbookViewId="0">
      <selection activeCell="E9" sqref="E9"/>
    </sheetView>
  </sheetViews>
  <sheetFormatPr defaultColWidth="9" defaultRowHeight="13.5"/>
  <cols>
    <col min="1" max="1" width="5.125" style="1" customWidth="1"/>
    <col min="2" max="2" width="10.5" style="1" customWidth="1"/>
    <col min="3" max="3" width="10" style="1" customWidth="1"/>
    <col min="4" max="4" width="18.375" style="1" customWidth="1"/>
    <col min="5" max="5" width="14" style="1" customWidth="1"/>
    <col min="6" max="6" width="11.625" style="1" customWidth="1"/>
    <col min="7" max="7" width="9" style="1"/>
    <col min="8" max="13" width="10" customWidth="1"/>
    <col min="14" max="14" width="12.75" customWidth="1"/>
    <col min="15" max="15" width="22.375" customWidth="1"/>
  </cols>
  <sheetData>
    <row r="1" ht="38.1" customHeight="1" spans="1:14">
      <c r="A1" s="101" t="s">
        <v>320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35"/>
    </row>
    <row r="2" ht="21" customHeight="1" spans="1:14">
      <c r="A2" s="102" t="s">
        <v>321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ht="18.95" customHeight="1" spans="1:14">
      <c r="A3" s="103" t="s">
        <v>1</v>
      </c>
      <c r="B3" s="103" t="s">
        <v>322</v>
      </c>
      <c r="C3" s="103" t="s">
        <v>323</v>
      </c>
      <c r="D3" s="103" t="s">
        <v>324</v>
      </c>
      <c r="E3" s="104" t="s">
        <v>325</v>
      </c>
      <c r="F3" s="104" t="s">
        <v>326</v>
      </c>
      <c r="G3" s="103" t="s">
        <v>327</v>
      </c>
      <c r="H3" s="105" t="s">
        <v>328</v>
      </c>
      <c r="I3" s="136"/>
      <c r="J3" s="105" t="s">
        <v>329</v>
      </c>
      <c r="K3" s="136"/>
      <c r="L3" s="105" t="s">
        <v>330</v>
      </c>
      <c r="M3" s="136"/>
      <c r="N3" s="137"/>
    </row>
    <row r="4" ht="18.95" customHeight="1" spans="1:14">
      <c r="A4" s="103"/>
      <c r="B4" s="103"/>
      <c r="C4" s="103"/>
      <c r="D4" s="103"/>
      <c r="E4" s="106"/>
      <c r="F4" s="106"/>
      <c r="G4" s="103"/>
      <c r="H4" s="107"/>
      <c r="I4" s="138"/>
      <c r="J4" s="107"/>
      <c r="K4" s="138"/>
      <c r="L4" s="107"/>
      <c r="M4" s="138"/>
      <c r="N4" s="137"/>
    </row>
    <row r="5" ht="29.1" customHeight="1" spans="1:13">
      <c r="A5" s="103">
        <v>1</v>
      </c>
      <c r="B5" s="103" t="s">
        <v>331</v>
      </c>
      <c r="C5" s="103" t="s">
        <v>332</v>
      </c>
      <c r="D5" s="103"/>
      <c r="E5" s="108" t="s">
        <v>333</v>
      </c>
      <c r="F5" s="104" t="s">
        <v>334</v>
      </c>
      <c r="G5" s="103"/>
      <c r="H5" s="109" t="s">
        <v>335</v>
      </c>
      <c r="I5" s="139"/>
      <c r="J5" s="113" t="s">
        <v>336</v>
      </c>
      <c r="K5" s="113" t="s">
        <v>337</v>
      </c>
      <c r="L5" s="113" t="s">
        <v>338</v>
      </c>
      <c r="M5" s="140" t="s">
        <v>339</v>
      </c>
    </row>
    <row r="6" ht="29.1" customHeight="1" spans="1:13">
      <c r="A6" s="103">
        <v>2</v>
      </c>
      <c r="B6" s="103" t="s">
        <v>340</v>
      </c>
      <c r="C6" s="103" t="s">
        <v>341</v>
      </c>
      <c r="D6" s="103" t="s">
        <v>342</v>
      </c>
      <c r="E6" s="108" t="s">
        <v>343</v>
      </c>
      <c r="F6" s="110"/>
      <c r="G6" s="111" t="s">
        <v>344</v>
      </c>
      <c r="H6" s="109" t="s">
        <v>345</v>
      </c>
      <c r="I6" s="139"/>
      <c r="J6" s="109" t="s">
        <v>346</v>
      </c>
      <c r="K6" s="139"/>
      <c r="L6" s="115"/>
      <c r="M6" s="115"/>
    </row>
    <row r="7" ht="29.1" customHeight="1" spans="1:13">
      <c r="A7" s="103">
        <v>3</v>
      </c>
      <c r="B7" s="103"/>
      <c r="C7" s="103" t="s">
        <v>347</v>
      </c>
      <c r="D7" s="103" t="s">
        <v>348</v>
      </c>
      <c r="E7" s="108" t="s">
        <v>343</v>
      </c>
      <c r="F7" s="110"/>
      <c r="G7" s="112" t="s">
        <v>349</v>
      </c>
      <c r="H7" s="109" t="s">
        <v>345</v>
      </c>
      <c r="I7" s="139"/>
      <c r="J7" s="109" t="s">
        <v>346</v>
      </c>
      <c r="K7" s="139"/>
      <c r="L7" s="115"/>
      <c r="M7" s="115"/>
    </row>
    <row r="8" ht="29.1" customHeight="1" spans="1:13">
      <c r="A8" s="103">
        <v>4</v>
      </c>
      <c r="B8" s="103"/>
      <c r="C8" s="103" t="s">
        <v>350</v>
      </c>
      <c r="D8" s="103" t="s">
        <v>351</v>
      </c>
      <c r="E8" s="108" t="s">
        <v>343</v>
      </c>
      <c r="F8" s="110"/>
      <c r="G8" s="112" t="s">
        <v>349</v>
      </c>
      <c r="H8" s="109" t="s">
        <v>345</v>
      </c>
      <c r="I8" s="139"/>
      <c r="J8" s="109" t="s">
        <v>346</v>
      </c>
      <c r="K8" s="139"/>
      <c r="L8" s="103"/>
      <c r="M8" s="115"/>
    </row>
    <row r="9" ht="29.1" customHeight="1" spans="1:13">
      <c r="A9" s="103">
        <v>5</v>
      </c>
      <c r="B9" s="103"/>
      <c r="C9" s="103" t="s">
        <v>352</v>
      </c>
      <c r="D9" s="103" t="s">
        <v>353</v>
      </c>
      <c r="E9" s="108" t="s">
        <v>354</v>
      </c>
      <c r="F9" s="110"/>
      <c r="G9" s="111" t="s">
        <v>355</v>
      </c>
      <c r="H9" s="109" t="s">
        <v>335</v>
      </c>
      <c r="I9" s="139"/>
      <c r="J9" s="109" t="s">
        <v>356</v>
      </c>
      <c r="K9" s="139"/>
      <c r="L9" s="115"/>
      <c r="M9" s="115"/>
    </row>
    <row r="10" ht="29.1" customHeight="1" spans="1:13">
      <c r="A10" s="103">
        <v>6</v>
      </c>
      <c r="B10" s="103"/>
      <c r="C10" s="103" t="s">
        <v>357</v>
      </c>
      <c r="D10" s="103" t="s">
        <v>358</v>
      </c>
      <c r="E10" s="108" t="s">
        <v>354</v>
      </c>
      <c r="F10" s="110"/>
      <c r="G10" s="111" t="s">
        <v>355</v>
      </c>
      <c r="H10" s="109" t="s">
        <v>335</v>
      </c>
      <c r="I10" s="139"/>
      <c r="J10" s="109" t="s">
        <v>356</v>
      </c>
      <c r="K10" s="139"/>
      <c r="L10" s="115"/>
      <c r="M10" s="115"/>
    </row>
    <row r="11" ht="29.1" customHeight="1" spans="1:13">
      <c r="A11" s="103">
        <v>7</v>
      </c>
      <c r="B11" s="103"/>
      <c r="C11" s="103" t="s">
        <v>359</v>
      </c>
      <c r="D11" s="103" t="s">
        <v>360</v>
      </c>
      <c r="E11" s="108" t="s">
        <v>354</v>
      </c>
      <c r="F11" s="110"/>
      <c r="G11" s="111" t="s">
        <v>355</v>
      </c>
      <c r="H11" s="109" t="s">
        <v>335</v>
      </c>
      <c r="I11" s="139"/>
      <c r="J11" s="109" t="s">
        <v>356</v>
      </c>
      <c r="K11" s="139"/>
      <c r="L11" s="115"/>
      <c r="M11" s="115"/>
    </row>
    <row r="12" ht="29.1" customHeight="1" spans="1:13">
      <c r="A12" s="103">
        <v>8</v>
      </c>
      <c r="B12" s="103"/>
      <c r="C12" s="103" t="s">
        <v>361</v>
      </c>
      <c r="D12" s="103" t="s">
        <v>362</v>
      </c>
      <c r="E12" s="108" t="s">
        <v>354</v>
      </c>
      <c r="F12" s="106"/>
      <c r="G12" s="111" t="s">
        <v>355</v>
      </c>
      <c r="H12" s="113" t="s">
        <v>363</v>
      </c>
      <c r="I12" s="113" t="s">
        <v>364</v>
      </c>
      <c r="J12" s="113" t="s">
        <v>365</v>
      </c>
      <c r="K12" s="113" t="s">
        <v>366</v>
      </c>
      <c r="L12" s="115"/>
      <c r="M12" s="115"/>
    </row>
    <row r="13" ht="29.1" customHeight="1" spans="1:13">
      <c r="A13" s="103">
        <v>9</v>
      </c>
      <c r="B13" s="103" t="s">
        <v>331</v>
      </c>
      <c r="C13" s="103" t="s">
        <v>367</v>
      </c>
      <c r="D13" s="103"/>
      <c r="E13" s="108" t="s">
        <v>368</v>
      </c>
      <c r="F13" s="103" t="s">
        <v>369</v>
      </c>
      <c r="G13" s="103"/>
      <c r="H13" s="114" t="s">
        <v>370</v>
      </c>
      <c r="I13" s="141" t="s">
        <v>363</v>
      </c>
      <c r="J13" s="114" t="s">
        <v>371</v>
      </c>
      <c r="K13" s="141" t="s">
        <v>356</v>
      </c>
      <c r="L13" s="142" t="s">
        <v>372</v>
      </c>
      <c r="M13" s="142" t="s">
        <v>373</v>
      </c>
    </row>
    <row r="14" ht="29.1" customHeight="1" spans="1:13">
      <c r="A14" s="103">
        <v>10</v>
      </c>
      <c r="B14" s="103" t="s">
        <v>340</v>
      </c>
      <c r="C14" s="103" t="s">
        <v>374</v>
      </c>
      <c r="D14" s="103" t="s">
        <v>375</v>
      </c>
      <c r="E14" s="108" t="s">
        <v>354</v>
      </c>
      <c r="F14" s="103" t="s">
        <v>376</v>
      </c>
      <c r="G14" s="111" t="s">
        <v>377</v>
      </c>
      <c r="H14" s="113" t="s">
        <v>364</v>
      </c>
      <c r="I14" s="141" t="s">
        <v>363</v>
      </c>
      <c r="J14" s="113" t="s">
        <v>365</v>
      </c>
      <c r="K14" s="113" t="s">
        <v>366</v>
      </c>
      <c r="L14" s="115"/>
      <c r="M14" s="115"/>
    </row>
    <row r="15" ht="29.1" customHeight="1" spans="1:13">
      <c r="A15" s="103">
        <v>11</v>
      </c>
      <c r="B15" s="103"/>
      <c r="C15" s="103" t="s">
        <v>378</v>
      </c>
      <c r="D15" s="103" t="s">
        <v>379</v>
      </c>
      <c r="E15" s="108" t="s">
        <v>354</v>
      </c>
      <c r="F15" s="103" t="s">
        <v>380</v>
      </c>
      <c r="G15" s="111" t="s">
        <v>377</v>
      </c>
      <c r="H15" s="115" t="s">
        <v>345</v>
      </c>
      <c r="I15" s="115"/>
      <c r="J15" s="109" t="s">
        <v>381</v>
      </c>
      <c r="K15" s="139"/>
      <c r="L15" s="115"/>
      <c r="M15" s="115"/>
    </row>
    <row r="16" ht="29.1" customHeight="1" spans="1:13">
      <c r="A16" s="103">
        <v>12</v>
      </c>
      <c r="B16" s="103"/>
      <c r="C16" s="103" t="s">
        <v>382</v>
      </c>
      <c r="D16" s="103" t="s">
        <v>383</v>
      </c>
      <c r="E16" s="108" t="s">
        <v>343</v>
      </c>
      <c r="F16" s="103" t="s">
        <v>384</v>
      </c>
      <c r="G16" s="111" t="s">
        <v>385</v>
      </c>
      <c r="H16" s="116" t="s">
        <v>345</v>
      </c>
      <c r="I16" s="116"/>
      <c r="J16" s="124" t="s">
        <v>386</v>
      </c>
      <c r="K16" s="143"/>
      <c r="L16" s="113"/>
      <c r="M16" s="115"/>
    </row>
    <row r="17" ht="29.1" customHeight="1" spans="1:13">
      <c r="A17" s="103">
        <v>13</v>
      </c>
      <c r="B17" s="103" t="s">
        <v>331</v>
      </c>
      <c r="C17" s="103" t="s">
        <v>387</v>
      </c>
      <c r="D17" s="103"/>
      <c r="E17" s="108" t="s">
        <v>388</v>
      </c>
      <c r="F17" s="103" t="s">
        <v>389</v>
      </c>
      <c r="G17" s="103"/>
      <c r="H17" s="109" t="s">
        <v>390</v>
      </c>
      <c r="I17" s="139"/>
      <c r="J17" s="113" t="s">
        <v>366</v>
      </c>
      <c r="K17" s="113" t="s">
        <v>365</v>
      </c>
      <c r="L17" s="113" t="s">
        <v>391</v>
      </c>
      <c r="M17" s="113" t="s">
        <v>392</v>
      </c>
    </row>
    <row r="18" ht="29.1" customHeight="1" spans="1:13">
      <c r="A18" s="103">
        <v>14</v>
      </c>
      <c r="B18" s="103" t="s">
        <v>340</v>
      </c>
      <c r="C18" s="103" t="s">
        <v>393</v>
      </c>
      <c r="D18" s="103" t="s">
        <v>394</v>
      </c>
      <c r="E18" s="108" t="s">
        <v>395</v>
      </c>
      <c r="F18" s="104" t="s">
        <v>396</v>
      </c>
      <c r="G18" s="117" t="s">
        <v>377</v>
      </c>
      <c r="H18" s="113" t="s">
        <v>397</v>
      </c>
      <c r="I18" s="140" t="s">
        <v>363</v>
      </c>
      <c r="J18" s="113" t="s">
        <v>398</v>
      </c>
      <c r="K18" s="113" t="s">
        <v>365</v>
      </c>
      <c r="L18" s="115"/>
      <c r="M18" s="115"/>
    </row>
    <row r="19" ht="29.1" customHeight="1" spans="1:13">
      <c r="A19" s="103">
        <v>15</v>
      </c>
      <c r="B19" s="103"/>
      <c r="C19" s="103" t="s">
        <v>399</v>
      </c>
      <c r="D19" s="103" t="s">
        <v>400</v>
      </c>
      <c r="E19" s="108" t="s">
        <v>401</v>
      </c>
      <c r="F19" s="106"/>
      <c r="G19" s="117" t="s">
        <v>377</v>
      </c>
      <c r="H19" s="113" t="s">
        <v>363</v>
      </c>
      <c r="I19" s="113" t="s">
        <v>364</v>
      </c>
      <c r="J19" s="113" t="s">
        <v>398</v>
      </c>
      <c r="K19" s="113" t="s">
        <v>365</v>
      </c>
      <c r="L19" s="115"/>
      <c r="M19" s="115"/>
    </row>
    <row r="20" ht="29.1" customHeight="1" spans="1:13">
      <c r="A20" s="103">
        <v>16</v>
      </c>
      <c r="B20" s="103"/>
      <c r="C20" s="103" t="s">
        <v>402</v>
      </c>
      <c r="D20" s="118" t="s">
        <v>403</v>
      </c>
      <c r="E20" s="108" t="s">
        <v>343</v>
      </c>
      <c r="F20" s="119" t="s">
        <v>404</v>
      </c>
      <c r="G20" s="111" t="s">
        <v>385</v>
      </c>
      <c r="H20" s="109" t="s">
        <v>390</v>
      </c>
      <c r="I20" s="139"/>
      <c r="J20" s="109" t="s">
        <v>405</v>
      </c>
      <c r="K20" s="139"/>
      <c r="L20" s="115"/>
      <c r="M20" s="115"/>
    </row>
    <row r="21" ht="29.1" customHeight="1" spans="1:13">
      <c r="A21" s="103">
        <v>17</v>
      </c>
      <c r="B21" s="103" t="s">
        <v>406</v>
      </c>
      <c r="C21" s="103" t="s">
        <v>407</v>
      </c>
      <c r="D21" s="103" t="s">
        <v>408</v>
      </c>
      <c r="E21" s="108" t="s">
        <v>368</v>
      </c>
      <c r="F21" s="103" t="s">
        <v>409</v>
      </c>
      <c r="G21" s="103"/>
      <c r="H21" s="120" t="s">
        <v>370</v>
      </c>
      <c r="I21" s="120" t="s">
        <v>410</v>
      </c>
      <c r="J21" s="144" t="s">
        <v>336</v>
      </c>
      <c r="K21" s="144" t="s">
        <v>337</v>
      </c>
      <c r="L21" s="115"/>
      <c r="M21" s="115"/>
    </row>
    <row r="22" ht="29.1" customHeight="1" spans="1:13">
      <c r="A22" s="103">
        <v>18</v>
      </c>
      <c r="B22" s="103" t="s">
        <v>331</v>
      </c>
      <c r="C22" s="103" t="s">
        <v>411</v>
      </c>
      <c r="D22" s="103"/>
      <c r="E22" s="108" t="s">
        <v>343</v>
      </c>
      <c r="F22" s="104" t="s">
        <v>412</v>
      </c>
      <c r="G22" s="103"/>
      <c r="H22" s="113" t="s">
        <v>370</v>
      </c>
      <c r="I22" s="113" t="s">
        <v>410</v>
      </c>
      <c r="J22" s="113" t="s">
        <v>413</v>
      </c>
      <c r="K22" s="113" t="s">
        <v>414</v>
      </c>
      <c r="L22" s="113" t="s">
        <v>415</v>
      </c>
      <c r="M22" s="140" t="s">
        <v>338</v>
      </c>
    </row>
    <row r="23" ht="29.1" customHeight="1" spans="1:13">
      <c r="A23" s="103">
        <v>19</v>
      </c>
      <c r="B23" s="104" t="s">
        <v>340</v>
      </c>
      <c r="C23" s="103" t="s">
        <v>416</v>
      </c>
      <c r="D23" s="103" t="s">
        <v>417</v>
      </c>
      <c r="E23" s="108" t="s">
        <v>354</v>
      </c>
      <c r="F23" s="110"/>
      <c r="G23" s="117" t="s">
        <v>377</v>
      </c>
      <c r="H23" s="113" t="s">
        <v>363</v>
      </c>
      <c r="I23" s="113" t="s">
        <v>364</v>
      </c>
      <c r="J23" s="113" t="s">
        <v>398</v>
      </c>
      <c r="K23" s="113" t="s">
        <v>365</v>
      </c>
      <c r="L23" s="115"/>
      <c r="M23" s="115"/>
    </row>
    <row r="24" ht="29.1" customHeight="1" spans="1:13">
      <c r="A24" s="103">
        <v>20</v>
      </c>
      <c r="B24" s="110"/>
      <c r="C24" s="103" t="s">
        <v>418</v>
      </c>
      <c r="D24" s="103" t="s">
        <v>419</v>
      </c>
      <c r="E24" s="108" t="s">
        <v>354</v>
      </c>
      <c r="F24" s="110"/>
      <c r="G24" s="117" t="s">
        <v>377</v>
      </c>
      <c r="H24" s="113" t="s">
        <v>363</v>
      </c>
      <c r="I24" s="113" t="s">
        <v>364</v>
      </c>
      <c r="J24" s="113" t="s">
        <v>398</v>
      </c>
      <c r="K24" s="113" t="s">
        <v>365</v>
      </c>
      <c r="L24" s="115"/>
      <c r="M24" s="115"/>
    </row>
    <row r="25" ht="29.1" customHeight="1" spans="1:13">
      <c r="A25" s="103">
        <v>21</v>
      </c>
      <c r="B25" s="110"/>
      <c r="C25" s="103" t="s">
        <v>420</v>
      </c>
      <c r="D25" s="103" t="s">
        <v>421</v>
      </c>
      <c r="E25" s="108" t="s">
        <v>354</v>
      </c>
      <c r="F25" s="110"/>
      <c r="G25" s="103" t="s">
        <v>422</v>
      </c>
      <c r="H25" s="113" t="s">
        <v>363</v>
      </c>
      <c r="I25" s="113" t="s">
        <v>364</v>
      </c>
      <c r="J25" s="113" t="s">
        <v>398</v>
      </c>
      <c r="K25" s="113" t="s">
        <v>365</v>
      </c>
      <c r="L25" s="115"/>
      <c r="M25" s="115"/>
    </row>
    <row r="26" ht="29.1" customHeight="1" spans="1:13">
      <c r="A26" s="103">
        <v>22</v>
      </c>
      <c r="B26" s="106"/>
      <c r="C26" s="103" t="s">
        <v>423</v>
      </c>
      <c r="D26" s="103" t="s">
        <v>424</v>
      </c>
      <c r="E26" s="108" t="s">
        <v>354</v>
      </c>
      <c r="F26" s="110"/>
      <c r="G26" s="103" t="s">
        <v>422</v>
      </c>
      <c r="H26" s="113" t="s">
        <v>363</v>
      </c>
      <c r="I26" s="113" t="s">
        <v>364</v>
      </c>
      <c r="J26" s="113" t="s">
        <v>398</v>
      </c>
      <c r="K26" s="113" t="s">
        <v>365</v>
      </c>
      <c r="L26" s="115"/>
      <c r="M26" s="115"/>
    </row>
    <row r="27" ht="29.1" customHeight="1" spans="1:13">
      <c r="A27" s="103">
        <v>23</v>
      </c>
      <c r="B27" s="104" t="s">
        <v>340</v>
      </c>
      <c r="C27" s="103" t="s">
        <v>425</v>
      </c>
      <c r="D27" s="103" t="s">
        <v>426</v>
      </c>
      <c r="E27" s="108" t="s">
        <v>388</v>
      </c>
      <c r="F27" s="110"/>
      <c r="G27" s="117" t="s">
        <v>377</v>
      </c>
      <c r="H27" s="113" t="s">
        <v>363</v>
      </c>
      <c r="I27" s="113" t="s">
        <v>364</v>
      </c>
      <c r="J27" s="113" t="s">
        <v>427</v>
      </c>
      <c r="K27" s="113" t="s">
        <v>428</v>
      </c>
      <c r="L27" s="115"/>
      <c r="M27" s="115"/>
    </row>
    <row r="28" ht="29.1" customHeight="1" spans="1:14">
      <c r="A28" s="103">
        <v>24</v>
      </c>
      <c r="B28" s="110"/>
      <c r="C28" s="103" t="s">
        <v>429</v>
      </c>
      <c r="D28" s="103" t="s">
        <v>430</v>
      </c>
      <c r="E28" s="108" t="s">
        <v>388</v>
      </c>
      <c r="F28" s="106"/>
      <c r="G28" s="111" t="s">
        <v>385</v>
      </c>
      <c r="H28" s="113" t="s">
        <v>363</v>
      </c>
      <c r="I28" s="113" t="s">
        <v>364</v>
      </c>
      <c r="J28" s="113" t="s">
        <v>398</v>
      </c>
      <c r="K28" s="113" t="s">
        <v>365</v>
      </c>
      <c r="L28" s="115"/>
      <c r="M28" s="115"/>
      <c r="N28" s="145"/>
    </row>
    <row r="29" ht="29.1" customHeight="1" spans="1:14">
      <c r="A29" s="103">
        <v>25</v>
      </c>
      <c r="B29" s="103" t="s">
        <v>331</v>
      </c>
      <c r="C29" s="103" t="s">
        <v>431</v>
      </c>
      <c r="D29" s="103"/>
      <c r="E29" s="108" t="s">
        <v>333</v>
      </c>
      <c r="F29" s="121" t="s">
        <v>432</v>
      </c>
      <c r="G29" s="103"/>
      <c r="H29" s="113" t="s">
        <v>370</v>
      </c>
      <c r="I29" s="113" t="s">
        <v>410</v>
      </c>
      <c r="J29" s="113" t="s">
        <v>413</v>
      </c>
      <c r="K29" s="113" t="s">
        <v>433</v>
      </c>
      <c r="L29" s="113" t="s">
        <v>415</v>
      </c>
      <c r="M29" s="113" t="s">
        <v>434</v>
      </c>
      <c r="N29" s="146"/>
    </row>
    <row r="30" ht="29.1" customHeight="1" spans="1:14">
      <c r="A30" s="103">
        <v>26</v>
      </c>
      <c r="B30" s="103" t="s">
        <v>340</v>
      </c>
      <c r="C30" s="103" t="s">
        <v>435</v>
      </c>
      <c r="D30" s="103" t="s">
        <v>436</v>
      </c>
      <c r="E30" s="108" t="s">
        <v>354</v>
      </c>
      <c r="F30" s="122"/>
      <c r="G30" s="117" t="s">
        <v>377</v>
      </c>
      <c r="H30" s="113" t="s">
        <v>370</v>
      </c>
      <c r="I30" s="113" t="s">
        <v>410</v>
      </c>
      <c r="J30" s="113" t="s">
        <v>437</v>
      </c>
      <c r="K30" s="113" t="s">
        <v>414</v>
      </c>
      <c r="L30" s="115"/>
      <c r="M30" s="115"/>
      <c r="N30" s="145"/>
    </row>
    <row r="31" ht="29.1" customHeight="1" spans="1:14">
      <c r="A31" s="103">
        <v>27</v>
      </c>
      <c r="B31" s="103"/>
      <c r="C31" s="10" t="s">
        <v>438</v>
      </c>
      <c r="D31" s="103" t="s">
        <v>383</v>
      </c>
      <c r="E31" s="108" t="s">
        <v>439</v>
      </c>
      <c r="F31" s="123"/>
      <c r="G31" s="111" t="s">
        <v>385</v>
      </c>
      <c r="H31" s="113" t="s">
        <v>440</v>
      </c>
      <c r="I31" s="113" t="s">
        <v>441</v>
      </c>
      <c r="J31" s="113" t="s">
        <v>442</v>
      </c>
      <c r="K31" s="113" t="s">
        <v>443</v>
      </c>
      <c r="L31" s="115"/>
      <c r="M31" s="115"/>
      <c r="N31" s="145"/>
    </row>
    <row r="32" ht="29.1" customHeight="1" spans="1:14">
      <c r="A32" s="103">
        <v>28</v>
      </c>
      <c r="B32" s="103" t="s">
        <v>406</v>
      </c>
      <c r="C32" s="103" t="s">
        <v>444</v>
      </c>
      <c r="D32" s="103" t="s">
        <v>445</v>
      </c>
      <c r="E32" s="108" t="s">
        <v>446</v>
      </c>
      <c r="F32" s="103" t="s">
        <v>447</v>
      </c>
      <c r="G32" s="103" t="s">
        <v>448</v>
      </c>
      <c r="H32" s="124" t="s">
        <v>364</v>
      </c>
      <c r="I32" s="143"/>
      <c r="J32" s="115" t="s">
        <v>356</v>
      </c>
      <c r="K32" s="115"/>
      <c r="L32" s="115"/>
      <c r="M32" s="115"/>
      <c r="N32" s="145"/>
    </row>
    <row r="33" ht="29.1" customHeight="1" spans="1:14">
      <c r="A33" s="103">
        <v>29</v>
      </c>
      <c r="B33" s="103"/>
      <c r="C33" s="103" t="s">
        <v>449</v>
      </c>
      <c r="D33" s="103" t="s">
        <v>408</v>
      </c>
      <c r="E33" s="103"/>
      <c r="F33" s="108" t="s">
        <v>432</v>
      </c>
      <c r="G33" s="103"/>
      <c r="H33" s="125" t="s">
        <v>450</v>
      </c>
      <c r="I33" s="147"/>
      <c r="J33" s="125" t="s">
        <v>451</v>
      </c>
      <c r="K33" s="147"/>
      <c r="L33" s="115"/>
      <c r="M33" s="115"/>
      <c r="N33" s="145"/>
    </row>
    <row r="34" ht="42" customHeight="1" spans="1:14">
      <c r="A34" s="103">
        <v>30</v>
      </c>
      <c r="B34" s="103" t="s">
        <v>331</v>
      </c>
      <c r="C34" s="103" t="s">
        <v>452</v>
      </c>
      <c r="D34" s="103" t="s">
        <v>453</v>
      </c>
      <c r="E34" s="108" t="s">
        <v>454</v>
      </c>
      <c r="F34" s="103" t="s">
        <v>447</v>
      </c>
      <c r="G34" s="103"/>
      <c r="H34" s="126" t="s">
        <v>455</v>
      </c>
      <c r="I34" s="126" t="s">
        <v>456</v>
      </c>
      <c r="J34" s="17" t="s">
        <v>457</v>
      </c>
      <c r="K34" s="140" t="s">
        <v>458</v>
      </c>
      <c r="L34" s="115"/>
      <c r="M34" s="115"/>
      <c r="N34" s="145"/>
    </row>
    <row r="35" ht="29.1" customHeight="1" spans="1:14">
      <c r="A35" s="103">
        <v>31</v>
      </c>
      <c r="B35" s="104" t="s">
        <v>406</v>
      </c>
      <c r="C35" s="103" t="s">
        <v>459</v>
      </c>
      <c r="D35" s="103" t="s">
        <v>460</v>
      </c>
      <c r="E35" s="108" t="s">
        <v>446</v>
      </c>
      <c r="F35" s="121" t="s">
        <v>432</v>
      </c>
      <c r="G35" s="111" t="s">
        <v>385</v>
      </c>
      <c r="H35" s="127" t="s">
        <v>461</v>
      </c>
      <c r="I35" s="139"/>
      <c r="J35" s="115" t="s">
        <v>462</v>
      </c>
      <c r="K35" s="115"/>
      <c r="L35" s="115"/>
      <c r="M35" s="115"/>
      <c r="N35" s="145"/>
    </row>
    <row r="36" ht="29.1" customHeight="1" spans="1:14">
      <c r="A36" s="103">
        <v>32</v>
      </c>
      <c r="B36" s="106"/>
      <c r="C36" s="103" t="s">
        <v>463</v>
      </c>
      <c r="D36" s="103" t="s">
        <v>464</v>
      </c>
      <c r="E36" s="108" t="s">
        <v>465</v>
      </c>
      <c r="F36" s="123"/>
      <c r="G36" s="111" t="s">
        <v>385</v>
      </c>
      <c r="H36" s="128" t="s">
        <v>466</v>
      </c>
      <c r="I36" s="143" t="s">
        <v>467</v>
      </c>
      <c r="J36" s="113" t="s">
        <v>468</v>
      </c>
      <c r="K36" s="113" t="s">
        <v>469</v>
      </c>
      <c r="L36" s="115"/>
      <c r="M36" s="115"/>
      <c r="N36" s="145"/>
    </row>
    <row r="37" ht="29.1" customHeight="1" spans="1:14">
      <c r="A37" s="103">
        <v>33</v>
      </c>
      <c r="B37" s="103" t="s">
        <v>331</v>
      </c>
      <c r="C37" s="103" t="s">
        <v>470</v>
      </c>
      <c r="D37" s="103" t="s">
        <v>471</v>
      </c>
      <c r="E37" s="103"/>
      <c r="F37" s="103" t="s">
        <v>472</v>
      </c>
      <c r="G37" s="103"/>
      <c r="H37" s="115" t="s">
        <v>335</v>
      </c>
      <c r="I37" s="115"/>
      <c r="J37" s="127" t="s">
        <v>473</v>
      </c>
      <c r="K37" s="139"/>
      <c r="L37" s="115"/>
      <c r="M37" s="115"/>
      <c r="N37" s="145"/>
    </row>
    <row r="38" ht="29.1" customHeight="1" spans="1:14">
      <c r="A38" s="103">
        <v>34</v>
      </c>
      <c r="B38" s="103" t="s">
        <v>406</v>
      </c>
      <c r="C38" s="103" t="s">
        <v>474</v>
      </c>
      <c r="D38" s="103" t="s">
        <v>475</v>
      </c>
      <c r="E38" s="103"/>
      <c r="G38" s="103"/>
      <c r="H38" s="109" t="s">
        <v>390</v>
      </c>
      <c r="I38" s="139"/>
      <c r="J38" s="115" t="s">
        <v>473</v>
      </c>
      <c r="K38" s="115"/>
      <c r="L38" s="115"/>
      <c r="M38" s="115"/>
      <c r="N38" s="145"/>
    </row>
    <row r="39" ht="29.1" customHeight="1" spans="1:14">
      <c r="A39" s="103">
        <v>35</v>
      </c>
      <c r="B39" s="103" t="s">
        <v>331</v>
      </c>
      <c r="C39" s="103" t="s">
        <v>476</v>
      </c>
      <c r="D39" s="103" t="s">
        <v>477</v>
      </c>
      <c r="E39" s="103"/>
      <c r="F39" s="103"/>
      <c r="G39" s="103"/>
      <c r="H39" s="109" t="s">
        <v>335</v>
      </c>
      <c r="I39" s="139"/>
      <c r="J39" s="127" t="s">
        <v>478</v>
      </c>
      <c r="K39" s="139"/>
      <c r="L39" s="115"/>
      <c r="M39" s="115"/>
      <c r="N39" s="145"/>
    </row>
    <row r="40" ht="18.95" customHeight="1" spans="1:14">
      <c r="A40" s="129"/>
      <c r="B40" s="129"/>
      <c r="C40" s="129"/>
      <c r="D40" s="129"/>
      <c r="E40" s="129"/>
      <c r="F40" s="129"/>
      <c r="G40" s="129"/>
      <c r="H40" s="130"/>
      <c r="I40" s="130"/>
      <c r="J40" s="130"/>
      <c r="K40" s="130"/>
      <c r="L40" s="130"/>
      <c r="M40" s="130"/>
      <c r="N40" s="130"/>
    </row>
    <row r="41" ht="18.95" customHeight="1" spans="1:14">
      <c r="A41" s="129"/>
      <c r="B41" s="129"/>
      <c r="C41" s="129"/>
      <c r="D41" s="129"/>
      <c r="E41" s="129"/>
      <c r="F41" s="129"/>
      <c r="G41" s="129"/>
      <c r="H41" s="130"/>
      <c r="I41" s="130"/>
      <c r="J41" s="130"/>
      <c r="K41" s="130"/>
      <c r="L41" s="130"/>
      <c r="M41" s="130"/>
      <c r="N41" s="130"/>
    </row>
    <row r="42" ht="18.95" customHeight="1" spans="1:14">
      <c r="A42" s="129"/>
      <c r="B42" s="129"/>
      <c r="C42" s="129"/>
      <c r="D42" s="129"/>
      <c r="E42" s="129"/>
      <c r="F42" s="129"/>
      <c r="G42" s="129"/>
      <c r="H42" s="130"/>
      <c r="I42" s="130"/>
      <c r="J42" s="130"/>
      <c r="K42" s="130"/>
      <c r="L42" s="130"/>
      <c r="M42" s="130"/>
      <c r="N42" s="130"/>
    </row>
    <row r="43" ht="15.95" customHeight="1" spans="1:14">
      <c r="A43" s="131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</row>
    <row r="44" ht="15.95" customHeight="1"/>
    <row r="45" ht="15.95" customHeight="1" spans="2:6">
      <c r="B45" s="133"/>
      <c r="C45" s="134"/>
      <c r="D45" s="134"/>
      <c r="E45" s="134"/>
      <c r="F45" s="134"/>
    </row>
    <row r="48" spans="11:14">
      <c r="K48" s="1"/>
      <c r="L48" s="1"/>
      <c r="M48" s="1"/>
      <c r="N48" s="1"/>
    </row>
  </sheetData>
  <mergeCells count="54">
    <mergeCell ref="A1:M1"/>
    <mergeCell ref="A2:M2"/>
    <mergeCell ref="H5:I5"/>
    <mergeCell ref="H6:I6"/>
    <mergeCell ref="J6:K6"/>
    <mergeCell ref="H7:I7"/>
    <mergeCell ref="J7:K7"/>
    <mergeCell ref="H8:I8"/>
    <mergeCell ref="J8:K8"/>
    <mergeCell ref="H9:I9"/>
    <mergeCell ref="J9:K9"/>
    <mergeCell ref="H10:I10"/>
    <mergeCell ref="J10:K10"/>
    <mergeCell ref="H11:I11"/>
    <mergeCell ref="J11:K11"/>
    <mergeCell ref="J15:K15"/>
    <mergeCell ref="H16:I16"/>
    <mergeCell ref="J16:K16"/>
    <mergeCell ref="H17:I17"/>
    <mergeCell ref="H20:I20"/>
    <mergeCell ref="J20:K20"/>
    <mergeCell ref="H32:I32"/>
    <mergeCell ref="H33:I33"/>
    <mergeCell ref="J33:K33"/>
    <mergeCell ref="H35:I35"/>
    <mergeCell ref="J37:K37"/>
    <mergeCell ref="H38:I38"/>
    <mergeCell ref="H39:I39"/>
    <mergeCell ref="J39:K39"/>
    <mergeCell ref="A43:M43"/>
    <mergeCell ref="C45:D45"/>
    <mergeCell ref="K48:M48"/>
    <mergeCell ref="A3:A4"/>
    <mergeCell ref="B3:B4"/>
    <mergeCell ref="B6:B12"/>
    <mergeCell ref="B14:B16"/>
    <mergeCell ref="B18:B20"/>
    <mergeCell ref="B23:B26"/>
    <mergeCell ref="B27:B28"/>
    <mergeCell ref="B30:B31"/>
    <mergeCell ref="B32:B33"/>
    <mergeCell ref="B35:B36"/>
    <mergeCell ref="C3:C4"/>
    <mergeCell ref="D3:D4"/>
    <mergeCell ref="E3:E4"/>
    <mergeCell ref="F5:F12"/>
    <mergeCell ref="F18:F19"/>
    <mergeCell ref="F22:F28"/>
    <mergeCell ref="F29:F31"/>
    <mergeCell ref="F35:F36"/>
    <mergeCell ref="G3:G4"/>
    <mergeCell ref="H3:I4"/>
    <mergeCell ref="J3:K4"/>
    <mergeCell ref="L3:M4"/>
  </mergeCells>
  <pageMargins left="0.196527777777778" right="0.196527777777778" top="0.196527777777778" bottom="0.196527777777778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2:P69"/>
  <sheetViews>
    <sheetView topLeftCell="A16" workbookViewId="0">
      <selection activeCell="E29" sqref="E29"/>
    </sheetView>
  </sheetViews>
  <sheetFormatPr defaultColWidth="9" defaultRowHeight="13.5"/>
  <cols>
    <col min="1" max="1" width="16" customWidth="1"/>
    <col min="2" max="2" width="18.25" style="48" customWidth="1"/>
    <col min="3" max="3" width="5.875" style="1" customWidth="1"/>
    <col min="4" max="4" width="10.125" style="49" customWidth="1"/>
    <col min="5" max="6" width="9.625" style="49" customWidth="1"/>
    <col min="7" max="7" width="10" style="49" customWidth="1"/>
    <col min="8" max="8" width="11.5" style="50" customWidth="1"/>
    <col min="9" max="9" width="9.125" style="49" customWidth="1"/>
  </cols>
  <sheetData>
    <row r="2" ht="25.5" spans="1:16">
      <c r="A2" s="51" t="s">
        <v>479</v>
      </c>
      <c r="B2" s="52"/>
      <c r="C2" s="51"/>
      <c r="D2" s="51"/>
      <c r="E2" s="51"/>
      <c r="F2" s="51"/>
      <c r="G2" s="51"/>
      <c r="H2" s="51"/>
      <c r="I2" s="51"/>
      <c r="J2" s="97"/>
      <c r="K2" s="97"/>
      <c r="L2" s="97"/>
      <c r="M2" s="97"/>
      <c r="N2" s="97"/>
      <c r="O2" s="97"/>
      <c r="P2" s="97"/>
    </row>
    <row r="4" s="44" customFormat="1" ht="39" customHeight="1" spans="1:9">
      <c r="A4" s="53" t="s">
        <v>480</v>
      </c>
      <c r="B4" s="54" t="s">
        <v>481</v>
      </c>
      <c r="C4" s="55" t="s">
        <v>4</v>
      </c>
      <c r="D4" s="56" t="s">
        <v>6</v>
      </c>
      <c r="E4" s="57" t="s">
        <v>482</v>
      </c>
      <c r="F4" s="57" t="s">
        <v>483</v>
      </c>
      <c r="G4" s="57" t="s">
        <v>484</v>
      </c>
      <c r="H4" s="58" t="s">
        <v>485</v>
      </c>
      <c r="I4" s="57" t="s">
        <v>486</v>
      </c>
    </row>
    <row r="5" s="45" customFormat="1" ht="18" customHeight="1" spans="1:9">
      <c r="A5" s="59" t="s">
        <v>173</v>
      </c>
      <c r="B5" s="60" t="s">
        <v>487</v>
      </c>
      <c r="C5" s="61" t="s">
        <v>12</v>
      </c>
      <c r="D5" s="62">
        <v>60</v>
      </c>
      <c r="E5" s="63">
        <v>154</v>
      </c>
      <c r="F5" s="63">
        <f>D5*E5</f>
        <v>9240</v>
      </c>
      <c r="G5" s="64">
        <v>352</v>
      </c>
      <c r="H5" s="64">
        <f>G5*D5</f>
        <v>21120</v>
      </c>
      <c r="I5" s="63" t="s">
        <v>488</v>
      </c>
    </row>
    <row r="6" s="45" customFormat="1" ht="18" customHeight="1" spans="1:9">
      <c r="A6" s="59" t="s">
        <v>173</v>
      </c>
      <c r="B6" s="60" t="s">
        <v>489</v>
      </c>
      <c r="C6" s="61" t="s">
        <v>12</v>
      </c>
      <c r="D6" s="62">
        <v>28</v>
      </c>
      <c r="E6" s="63">
        <v>88</v>
      </c>
      <c r="F6" s="63">
        <f t="shared" ref="F6:F13" si="0">D6*E6</f>
        <v>2464</v>
      </c>
      <c r="G6" s="64">
        <v>304</v>
      </c>
      <c r="H6" s="64">
        <f t="shared" ref="H6:H13" si="1">G6*D6</f>
        <v>8512</v>
      </c>
      <c r="I6" s="63" t="s">
        <v>488</v>
      </c>
    </row>
    <row r="7" s="45" customFormat="1" ht="18" customHeight="1" spans="1:9">
      <c r="A7" s="59" t="s">
        <v>177</v>
      </c>
      <c r="B7" s="60" t="s">
        <v>490</v>
      </c>
      <c r="C7" s="61" t="s">
        <v>12</v>
      </c>
      <c r="D7" s="62">
        <v>2</v>
      </c>
      <c r="E7" s="63">
        <v>638</v>
      </c>
      <c r="F7" s="63">
        <f t="shared" si="0"/>
        <v>1276</v>
      </c>
      <c r="G7" s="64">
        <v>755</v>
      </c>
      <c r="H7" s="64">
        <f t="shared" si="1"/>
        <v>1510</v>
      </c>
      <c r="I7" s="63" t="s">
        <v>491</v>
      </c>
    </row>
    <row r="8" s="45" customFormat="1" ht="18" customHeight="1" spans="1:9">
      <c r="A8" s="59" t="s">
        <v>177</v>
      </c>
      <c r="B8" s="60" t="s">
        <v>492</v>
      </c>
      <c r="C8" s="61" t="s">
        <v>12</v>
      </c>
      <c r="D8" s="62">
        <v>4</v>
      </c>
      <c r="E8" s="63">
        <v>594</v>
      </c>
      <c r="F8" s="63">
        <f t="shared" si="0"/>
        <v>2376</v>
      </c>
      <c r="G8" s="64">
        <v>705</v>
      </c>
      <c r="H8" s="64">
        <f t="shared" si="1"/>
        <v>2820</v>
      </c>
      <c r="I8" s="63" t="s">
        <v>491</v>
      </c>
    </row>
    <row r="9" s="45" customFormat="1" ht="18" customHeight="1" spans="1:9">
      <c r="A9" s="59" t="s">
        <v>177</v>
      </c>
      <c r="B9" s="60" t="s">
        <v>493</v>
      </c>
      <c r="C9" s="61" t="s">
        <v>12</v>
      </c>
      <c r="D9" s="62">
        <v>7</v>
      </c>
      <c r="E9" s="63">
        <v>352</v>
      </c>
      <c r="F9" s="63">
        <f t="shared" si="0"/>
        <v>2464</v>
      </c>
      <c r="G9" s="64">
        <v>607</v>
      </c>
      <c r="H9" s="64">
        <f t="shared" si="1"/>
        <v>4249</v>
      </c>
      <c r="I9" s="63" t="s">
        <v>491</v>
      </c>
    </row>
    <row r="10" s="45" customFormat="1" ht="18" customHeight="1" spans="1:9">
      <c r="A10" s="59" t="s">
        <v>181</v>
      </c>
      <c r="B10" s="60" t="s">
        <v>494</v>
      </c>
      <c r="C10" s="61" t="s">
        <v>12</v>
      </c>
      <c r="D10" s="62">
        <v>37</v>
      </c>
      <c r="E10" s="63">
        <v>132</v>
      </c>
      <c r="F10" s="63">
        <f t="shared" si="0"/>
        <v>4884</v>
      </c>
      <c r="G10" s="64">
        <v>413</v>
      </c>
      <c r="H10" s="64">
        <f t="shared" si="1"/>
        <v>15281</v>
      </c>
      <c r="I10" s="63" t="s">
        <v>495</v>
      </c>
    </row>
    <row r="11" s="45" customFormat="1" ht="18" customHeight="1" spans="1:9">
      <c r="A11" s="59" t="s">
        <v>181</v>
      </c>
      <c r="B11" s="60" t="s">
        <v>496</v>
      </c>
      <c r="C11" s="61" t="s">
        <v>12</v>
      </c>
      <c r="D11" s="62">
        <v>31</v>
      </c>
      <c r="E11" s="63">
        <v>88</v>
      </c>
      <c r="F11" s="63">
        <f t="shared" si="0"/>
        <v>2728</v>
      </c>
      <c r="G11" s="64">
        <v>385</v>
      </c>
      <c r="H11" s="64">
        <f t="shared" si="1"/>
        <v>11935</v>
      </c>
      <c r="I11" s="63" t="s">
        <v>495</v>
      </c>
    </row>
    <row r="12" s="45" customFormat="1" ht="18" customHeight="1" spans="1:9">
      <c r="A12" s="59" t="s">
        <v>181</v>
      </c>
      <c r="B12" s="60" t="s">
        <v>497</v>
      </c>
      <c r="C12" s="61" t="s">
        <v>12</v>
      </c>
      <c r="D12" s="62">
        <v>44</v>
      </c>
      <c r="E12" s="63">
        <v>154</v>
      </c>
      <c r="F12" s="63">
        <f t="shared" si="0"/>
        <v>6776</v>
      </c>
      <c r="G12" s="64">
        <v>438</v>
      </c>
      <c r="H12" s="64">
        <f t="shared" si="1"/>
        <v>19272</v>
      </c>
      <c r="I12" s="63" t="s">
        <v>495</v>
      </c>
    </row>
    <row r="13" s="45" customFormat="1" ht="18" customHeight="1" spans="1:9">
      <c r="A13" s="59" t="s">
        <v>173</v>
      </c>
      <c r="B13" s="60" t="s">
        <v>498</v>
      </c>
      <c r="C13" s="65" t="s">
        <v>12</v>
      </c>
      <c r="D13" s="62">
        <v>20</v>
      </c>
      <c r="E13" s="63">
        <v>143</v>
      </c>
      <c r="F13" s="63">
        <f t="shared" si="0"/>
        <v>2860</v>
      </c>
      <c r="G13" s="63">
        <v>352</v>
      </c>
      <c r="H13" s="64">
        <f t="shared" si="1"/>
        <v>7040</v>
      </c>
      <c r="I13" s="63" t="s">
        <v>488</v>
      </c>
    </row>
    <row r="14" s="46" customFormat="1" ht="18" customHeight="1" spans="1:9">
      <c r="A14" s="66" t="s">
        <v>218</v>
      </c>
      <c r="B14" s="67" t="s">
        <v>220</v>
      </c>
      <c r="C14" s="65" t="s">
        <v>12</v>
      </c>
      <c r="D14" s="68">
        <v>132</v>
      </c>
      <c r="E14" s="68">
        <v>352</v>
      </c>
      <c r="F14" s="68">
        <f>E14*D14</f>
        <v>46464</v>
      </c>
      <c r="G14" s="68">
        <v>880</v>
      </c>
      <c r="H14" s="64">
        <f t="shared" ref="H14:H37" si="2">G14*D14</f>
        <v>116160</v>
      </c>
      <c r="I14" s="68"/>
    </row>
    <row r="15" s="46" customFormat="1" ht="18" customHeight="1" spans="1:9">
      <c r="A15" s="69" t="s">
        <v>256</v>
      </c>
      <c r="B15" s="67" t="s">
        <v>499</v>
      </c>
      <c r="C15" s="65" t="s">
        <v>12</v>
      </c>
      <c r="D15" s="70">
        <v>8</v>
      </c>
      <c r="E15" s="68">
        <v>88</v>
      </c>
      <c r="F15" s="68">
        <f>E15*D15</f>
        <v>704</v>
      </c>
      <c r="G15" s="70">
        <v>119</v>
      </c>
      <c r="H15" s="64">
        <f t="shared" si="2"/>
        <v>952</v>
      </c>
      <c r="I15" s="68"/>
    </row>
    <row r="16" s="46" customFormat="1" ht="18" customHeight="1" spans="1:9">
      <c r="A16" s="69" t="s">
        <v>256</v>
      </c>
      <c r="B16" s="67" t="s">
        <v>499</v>
      </c>
      <c r="C16" s="65" t="s">
        <v>12</v>
      </c>
      <c r="D16" s="70">
        <v>8</v>
      </c>
      <c r="E16" s="68">
        <v>88</v>
      </c>
      <c r="F16" s="68">
        <f>E16*D16</f>
        <v>704</v>
      </c>
      <c r="G16" s="70">
        <v>119</v>
      </c>
      <c r="H16" s="64">
        <f t="shared" si="2"/>
        <v>952</v>
      </c>
      <c r="I16" s="68"/>
    </row>
    <row r="17" s="46" customFormat="1" ht="18" customHeight="1" spans="1:9">
      <c r="A17" s="69" t="s">
        <v>256</v>
      </c>
      <c r="B17" s="67" t="s">
        <v>499</v>
      </c>
      <c r="C17" s="65" t="s">
        <v>12</v>
      </c>
      <c r="D17" s="70">
        <v>7</v>
      </c>
      <c r="E17" s="68">
        <v>88</v>
      </c>
      <c r="F17" s="68">
        <f>E17*D17</f>
        <v>616</v>
      </c>
      <c r="G17" s="70">
        <v>119</v>
      </c>
      <c r="H17" s="64">
        <f t="shared" si="2"/>
        <v>833</v>
      </c>
      <c r="I17" s="68"/>
    </row>
    <row r="18" s="46" customFormat="1" ht="18" customHeight="1" spans="1:9">
      <c r="A18" s="69" t="s">
        <v>256</v>
      </c>
      <c r="B18" s="67" t="s">
        <v>500</v>
      </c>
      <c r="C18" s="65" t="s">
        <v>12</v>
      </c>
      <c r="D18" s="70">
        <v>1</v>
      </c>
      <c r="E18" s="68">
        <v>77</v>
      </c>
      <c r="F18" s="68">
        <f>E18*D18</f>
        <v>77</v>
      </c>
      <c r="G18" s="70">
        <v>103</v>
      </c>
      <c r="H18" s="64">
        <f t="shared" si="2"/>
        <v>103</v>
      </c>
      <c r="I18" s="68"/>
    </row>
    <row r="19" s="46" customFormat="1" ht="18" customHeight="1" spans="1:9">
      <c r="A19" s="71" t="s">
        <v>501</v>
      </c>
      <c r="B19" s="72"/>
      <c r="C19" s="73"/>
      <c r="D19" s="74"/>
      <c r="E19" s="74"/>
      <c r="F19" s="68"/>
      <c r="G19" s="74"/>
      <c r="H19" s="64">
        <f t="shared" si="2"/>
        <v>0</v>
      </c>
      <c r="I19" s="98"/>
    </row>
    <row r="20" s="46" customFormat="1" ht="18" customHeight="1" spans="1:9">
      <c r="A20" s="66" t="s">
        <v>177</v>
      </c>
      <c r="B20" s="67" t="s">
        <v>292</v>
      </c>
      <c r="C20" s="75" t="s">
        <v>12</v>
      </c>
      <c r="D20" s="70">
        <v>65</v>
      </c>
      <c r="E20" s="68">
        <v>264</v>
      </c>
      <c r="F20" s="68">
        <f t="shared" ref="F20:F33" si="3">E20*D20</f>
        <v>17160</v>
      </c>
      <c r="G20" s="70">
        <v>600</v>
      </c>
      <c r="H20" s="64">
        <f t="shared" si="2"/>
        <v>39000</v>
      </c>
      <c r="I20" s="68"/>
    </row>
    <row r="21" s="46" customFormat="1" ht="18" customHeight="1" spans="1:9">
      <c r="A21" s="76" t="s">
        <v>177</v>
      </c>
      <c r="B21" s="67" t="s">
        <v>294</v>
      </c>
      <c r="C21" s="75" t="s">
        <v>12</v>
      </c>
      <c r="D21" s="77">
        <v>66</v>
      </c>
      <c r="E21" s="68">
        <v>242</v>
      </c>
      <c r="F21" s="68">
        <f t="shared" si="3"/>
        <v>15972</v>
      </c>
      <c r="G21" s="77">
        <v>400</v>
      </c>
      <c r="H21" s="64">
        <f t="shared" si="2"/>
        <v>26400</v>
      </c>
      <c r="I21" s="68"/>
    </row>
    <row r="22" s="46" customFormat="1" ht="18" customHeight="1" spans="1:9">
      <c r="A22" s="76" t="s">
        <v>295</v>
      </c>
      <c r="B22" s="67" t="s">
        <v>502</v>
      </c>
      <c r="C22" s="75" t="s">
        <v>12</v>
      </c>
      <c r="D22" s="77">
        <v>43</v>
      </c>
      <c r="E22" s="77">
        <v>110</v>
      </c>
      <c r="F22" s="68">
        <f t="shared" si="3"/>
        <v>4730</v>
      </c>
      <c r="G22" s="77">
        <v>205</v>
      </c>
      <c r="H22" s="64">
        <f t="shared" si="2"/>
        <v>8815</v>
      </c>
      <c r="I22" s="68"/>
    </row>
    <row r="23" s="46" customFormat="1" ht="18" customHeight="1" spans="1:9">
      <c r="A23" s="76" t="s">
        <v>262</v>
      </c>
      <c r="B23" s="67" t="s">
        <v>503</v>
      </c>
      <c r="C23" s="75" t="s">
        <v>12</v>
      </c>
      <c r="D23" s="77">
        <v>152</v>
      </c>
      <c r="E23" s="68">
        <v>44</v>
      </c>
      <c r="F23" s="68">
        <f t="shared" si="3"/>
        <v>6688</v>
      </c>
      <c r="G23" s="68">
        <v>46</v>
      </c>
      <c r="H23" s="64">
        <f t="shared" si="2"/>
        <v>6992</v>
      </c>
      <c r="I23" s="68"/>
    </row>
    <row r="24" s="46" customFormat="1" ht="18" customHeight="1" spans="1:9">
      <c r="A24" s="76" t="s">
        <v>262</v>
      </c>
      <c r="B24" s="67" t="s">
        <v>504</v>
      </c>
      <c r="C24" s="75" t="s">
        <v>12</v>
      </c>
      <c r="D24" s="77">
        <v>236</v>
      </c>
      <c r="E24" s="68">
        <v>50</v>
      </c>
      <c r="F24" s="68">
        <f t="shared" si="3"/>
        <v>11800</v>
      </c>
      <c r="G24" s="68">
        <v>55</v>
      </c>
      <c r="H24" s="64">
        <f t="shared" si="2"/>
        <v>12980</v>
      </c>
      <c r="I24" s="68"/>
    </row>
    <row r="25" s="46" customFormat="1" ht="18" customHeight="1" spans="1:9">
      <c r="A25" s="78" t="s">
        <v>302</v>
      </c>
      <c r="B25" s="79"/>
      <c r="C25" s="80"/>
      <c r="D25" s="81"/>
      <c r="E25" s="81"/>
      <c r="F25" s="68">
        <f t="shared" si="3"/>
        <v>0</v>
      </c>
      <c r="G25" s="81"/>
      <c r="H25" s="64">
        <f t="shared" si="2"/>
        <v>0</v>
      </c>
      <c r="I25" s="99"/>
    </row>
    <row r="26" s="46" customFormat="1" ht="18" customHeight="1" spans="1:9">
      <c r="A26" s="66" t="s">
        <v>218</v>
      </c>
      <c r="B26" s="67" t="s">
        <v>292</v>
      </c>
      <c r="C26" s="75" t="s">
        <v>12</v>
      </c>
      <c r="D26" s="70">
        <v>35</v>
      </c>
      <c r="E26" s="68">
        <v>264</v>
      </c>
      <c r="F26" s="68">
        <f t="shared" si="3"/>
        <v>9240</v>
      </c>
      <c r="G26" s="68">
        <v>600</v>
      </c>
      <c r="H26" s="64">
        <f t="shared" si="2"/>
        <v>21000</v>
      </c>
      <c r="I26" s="68"/>
    </row>
    <row r="27" s="46" customFormat="1" ht="18" customHeight="1" spans="1:9">
      <c r="A27" s="76" t="s">
        <v>218</v>
      </c>
      <c r="B27" s="67" t="s">
        <v>294</v>
      </c>
      <c r="C27" s="75" t="s">
        <v>12</v>
      </c>
      <c r="D27" s="77">
        <v>11</v>
      </c>
      <c r="E27" s="68">
        <v>242</v>
      </c>
      <c r="F27" s="68">
        <f t="shared" si="3"/>
        <v>2662</v>
      </c>
      <c r="G27" s="68">
        <v>400</v>
      </c>
      <c r="H27" s="64">
        <f t="shared" si="2"/>
        <v>4400</v>
      </c>
      <c r="I27" s="68"/>
    </row>
    <row r="28" s="46" customFormat="1" ht="18" customHeight="1" spans="1:9">
      <c r="A28" s="76" t="s">
        <v>295</v>
      </c>
      <c r="B28" s="67" t="s">
        <v>505</v>
      </c>
      <c r="C28" s="75" t="s">
        <v>12</v>
      </c>
      <c r="D28" s="77">
        <v>9</v>
      </c>
      <c r="E28" s="68">
        <v>110</v>
      </c>
      <c r="F28" s="68">
        <f t="shared" si="3"/>
        <v>990</v>
      </c>
      <c r="G28" s="68">
        <v>205</v>
      </c>
      <c r="H28" s="64">
        <f t="shared" si="2"/>
        <v>1845</v>
      </c>
      <c r="I28" s="68"/>
    </row>
    <row r="29" s="46" customFormat="1" ht="18" customHeight="1" spans="1:9">
      <c r="A29" s="76" t="s">
        <v>295</v>
      </c>
      <c r="B29" s="67" t="s">
        <v>506</v>
      </c>
      <c r="C29" s="75" t="s">
        <v>12</v>
      </c>
      <c r="D29" s="77">
        <v>7</v>
      </c>
      <c r="E29" s="68">
        <v>143</v>
      </c>
      <c r="F29" s="68">
        <f t="shared" si="3"/>
        <v>1001</v>
      </c>
      <c r="G29" s="68">
        <v>190</v>
      </c>
      <c r="H29" s="64">
        <f t="shared" si="2"/>
        <v>1330</v>
      </c>
      <c r="I29" s="68"/>
    </row>
    <row r="30" s="46" customFormat="1" ht="18" customHeight="1" spans="1:9">
      <c r="A30" s="76" t="s">
        <v>262</v>
      </c>
      <c r="B30" s="67" t="s">
        <v>503</v>
      </c>
      <c r="C30" s="75" t="s">
        <v>12</v>
      </c>
      <c r="D30" s="77">
        <v>10</v>
      </c>
      <c r="E30" s="68">
        <v>44</v>
      </c>
      <c r="F30" s="68">
        <f t="shared" si="3"/>
        <v>440</v>
      </c>
      <c r="G30" s="68">
        <v>46</v>
      </c>
      <c r="H30" s="64">
        <f t="shared" si="2"/>
        <v>460</v>
      </c>
      <c r="I30" s="68"/>
    </row>
    <row r="31" s="46" customFormat="1" ht="18" customHeight="1" spans="1:9">
      <c r="A31" s="76" t="s">
        <v>262</v>
      </c>
      <c r="B31" s="67" t="s">
        <v>507</v>
      </c>
      <c r="C31" s="75" t="s">
        <v>12</v>
      </c>
      <c r="D31" s="77">
        <v>10</v>
      </c>
      <c r="E31" s="68">
        <v>55</v>
      </c>
      <c r="F31" s="68">
        <f t="shared" si="3"/>
        <v>550</v>
      </c>
      <c r="G31" s="68">
        <v>55</v>
      </c>
      <c r="H31" s="64">
        <f t="shared" si="2"/>
        <v>550</v>
      </c>
      <c r="I31" s="68"/>
    </row>
    <row r="32" s="46" customFormat="1" ht="18" customHeight="1" spans="1:9">
      <c r="A32" s="76" t="s">
        <v>262</v>
      </c>
      <c r="B32" s="67" t="s">
        <v>508</v>
      </c>
      <c r="C32" s="75" t="s">
        <v>12</v>
      </c>
      <c r="D32" s="82">
        <v>10</v>
      </c>
      <c r="E32" s="68">
        <v>50</v>
      </c>
      <c r="F32" s="68">
        <f t="shared" si="3"/>
        <v>500</v>
      </c>
      <c r="G32" s="68">
        <v>55</v>
      </c>
      <c r="H32" s="64">
        <f t="shared" si="2"/>
        <v>550</v>
      </c>
      <c r="I32" s="68"/>
    </row>
    <row r="33" s="46" customFormat="1" ht="18" customHeight="1" spans="1:9">
      <c r="A33" s="76" t="s">
        <v>262</v>
      </c>
      <c r="B33" s="67" t="s">
        <v>509</v>
      </c>
      <c r="C33" s="75" t="s">
        <v>12</v>
      </c>
      <c r="D33" s="82">
        <v>5</v>
      </c>
      <c r="E33" s="68">
        <v>39</v>
      </c>
      <c r="F33" s="68">
        <f t="shared" si="3"/>
        <v>195</v>
      </c>
      <c r="G33" s="68"/>
      <c r="H33" s="64">
        <f t="shared" si="2"/>
        <v>0</v>
      </c>
      <c r="I33" s="68"/>
    </row>
    <row r="34" s="46" customFormat="1" ht="18" customHeight="1" spans="1:9">
      <c r="A34" s="83" t="s">
        <v>188</v>
      </c>
      <c r="B34" s="84"/>
      <c r="C34" s="85"/>
      <c r="D34" s="86"/>
      <c r="E34" s="86"/>
      <c r="F34" s="68"/>
      <c r="G34" s="86"/>
      <c r="H34" s="64">
        <f t="shared" si="2"/>
        <v>0</v>
      </c>
      <c r="I34" s="100"/>
    </row>
    <row r="35" s="46" customFormat="1" ht="18" customHeight="1" spans="1:9">
      <c r="A35" s="66" t="s">
        <v>218</v>
      </c>
      <c r="B35" s="67" t="s">
        <v>292</v>
      </c>
      <c r="C35" s="75" t="s">
        <v>12</v>
      </c>
      <c r="D35" s="70">
        <v>22</v>
      </c>
      <c r="E35" s="68">
        <v>253</v>
      </c>
      <c r="F35" s="68">
        <f>E35*D35</f>
        <v>5566</v>
      </c>
      <c r="G35" s="68">
        <v>600</v>
      </c>
      <c r="H35" s="64">
        <f t="shared" si="2"/>
        <v>13200</v>
      </c>
      <c r="I35" s="68"/>
    </row>
    <row r="36" s="46" customFormat="1" ht="18" customHeight="1" spans="1:9">
      <c r="A36" s="76" t="s">
        <v>218</v>
      </c>
      <c r="B36" s="67" t="s">
        <v>294</v>
      </c>
      <c r="C36" s="75" t="s">
        <v>12</v>
      </c>
      <c r="D36" s="77">
        <v>2</v>
      </c>
      <c r="E36" s="68">
        <v>242</v>
      </c>
      <c r="F36" s="68">
        <f>E36*D36</f>
        <v>484</v>
      </c>
      <c r="G36" s="68">
        <v>400</v>
      </c>
      <c r="H36" s="64">
        <f t="shared" si="2"/>
        <v>800</v>
      </c>
      <c r="I36" s="68"/>
    </row>
    <row r="37" s="46" customFormat="1" ht="18" customHeight="1" spans="1:9">
      <c r="A37" s="76" t="s">
        <v>262</v>
      </c>
      <c r="B37" s="67" t="s">
        <v>510</v>
      </c>
      <c r="C37" s="75" t="s">
        <v>12</v>
      </c>
      <c r="D37" s="77">
        <v>8</v>
      </c>
      <c r="E37" s="68">
        <v>50</v>
      </c>
      <c r="F37" s="68">
        <f>E37*D37</f>
        <v>400</v>
      </c>
      <c r="G37" s="68">
        <v>68</v>
      </c>
      <c r="H37" s="64">
        <f t="shared" si="2"/>
        <v>544</v>
      </c>
      <c r="I37" s="68"/>
    </row>
    <row r="38" s="47" customFormat="1" ht="18" customHeight="1" spans="1:9">
      <c r="A38" s="87" t="s">
        <v>511</v>
      </c>
      <c r="B38" s="88"/>
      <c r="C38" s="87"/>
      <c r="D38" s="89"/>
      <c r="E38" s="89"/>
      <c r="F38" s="90">
        <f>SUM(F5:F37)</f>
        <v>162011</v>
      </c>
      <c r="G38" s="91"/>
      <c r="H38" s="90">
        <f>SUM(H5:H37)</f>
        <v>349605</v>
      </c>
      <c r="I38" s="91"/>
    </row>
    <row r="39" s="46" customFormat="1" ht="14.25" spans="2:9">
      <c r="B39" s="48"/>
      <c r="C39" s="92"/>
      <c r="D39" s="93"/>
      <c r="E39" s="93"/>
      <c r="F39" s="93"/>
      <c r="G39" s="93"/>
      <c r="H39" s="93"/>
      <c r="I39" s="93"/>
    </row>
    <row r="40" spans="4:9">
      <c r="D40" s="94"/>
      <c r="E40" s="94"/>
      <c r="F40" s="94"/>
      <c r="G40" s="94"/>
      <c r="H40" s="95"/>
      <c r="I40" s="94"/>
    </row>
    <row r="41" spans="4:9">
      <c r="D41" s="94"/>
      <c r="E41" s="94"/>
      <c r="F41" s="94"/>
      <c r="G41" s="94"/>
      <c r="H41" s="95"/>
      <c r="I41" s="94"/>
    </row>
    <row r="42" spans="4:9">
      <c r="D42" s="94"/>
      <c r="E42" s="94"/>
      <c r="F42" s="94"/>
      <c r="G42" s="94"/>
      <c r="H42" s="95"/>
      <c r="I42" s="94"/>
    </row>
    <row r="43" spans="4:9">
      <c r="D43" s="94"/>
      <c r="E43" s="94"/>
      <c r="F43" s="94"/>
      <c r="G43" s="94"/>
      <c r="H43" s="95"/>
      <c r="I43" s="94"/>
    </row>
    <row r="44" spans="4:9">
      <c r="D44" s="94"/>
      <c r="E44" s="94"/>
      <c r="F44" s="94"/>
      <c r="G44" s="94"/>
      <c r="H44" s="95"/>
      <c r="I44" s="94"/>
    </row>
    <row r="45" spans="4:9">
      <c r="D45" s="94"/>
      <c r="E45" s="94"/>
      <c r="F45" s="94"/>
      <c r="G45" s="94"/>
      <c r="H45" s="95"/>
      <c r="I45" s="94"/>
    </row>
    <row r="46" spans="4:9">
      <c r="D46" s="94"/>
      <c r="E46" s="94"/>
      <c r="F46" s="94"/>
      <c r="G46" s="94"/>
      <c r="H46" s="95"/>
      <c r="I46" s="94"/>
    </row>
    <row r="47" spans="4:9">
      <c r="D47" s="94"/>
      <c r="E47" s="94"/>
      <c r="F47" s="94"/>
      <c r="G47" s="94"/>
      <c r="H47" s="95"/>
      <c r="I47" s="94"/>
    </row>
    <row r="48" spans="4:9">
      <c r="D48" s="94"/>
      <c r="E48" s="94"/>
      <c r="F48" s="94"/>
      <c r="G48" s="94"/>
      <c r="H48" s="95"/>
      <c r="I48" s="94"/>
    </row>
    <row r="49" spans="4:9">
      <c r="D49" s="94"/>
      <c r="E49" s="94"/>
      <c r="F49" s="94"/>
      <c r="G49" s="94"/>
      <c r="H49" s="95"/>
      <c r="I49" s="94"/>
    </row>
    <row r="50" spans="4:9">
      <c r="D50" s="94"/>
      <c r="E50" s="94"/>
      <c r="F50" s="94"/>
      <c r="G50" s="94"/>
      <c r="H50" s="95"/>
      <c r="I50" s="94"/>
    </row>
    <row r="51" spans="4:9">
      <c r="D51" s="94"/>
      <c r="E51" s="94"/>
      <c r="F51" s="94"/>
      <c r="G51" s="94"/>
      <c r="H51" s="95"/>
      <c r="I51" s="94"/>
    </row>
    <row r="52" spans="4:9">
      <c r="D52" s="94"/>
      <c r="E52" s="94"/>
      <c r="F52" s="94"/>
      <c r="G52" s="94"/>
      <c r="H52" s="95"/>
      <c r="I52" s="94"/>
    </row>
    <row r="53" spans="4:9">
      <c r="D53" s="94"/>
      <c r="E53" s="94"/>
      <c r="F53" s="94"/>
      <c r="G53" s="94"/>
      <c r="H53" s="95"/>
      <c r="I53" s="94"/>
    </row>
    <row r="54" spans="4:9">
      <c r="D54" s="94"/>
      <c r="E54" s="94"/>
      <c r="F54" s="94"/>
      <c r="G54" s="94"/>
      <c r="H54" s="95"/>
      <c r="I54" s="94"/>
    </row>
    <row r="55" spans="4:9">
      <c r="D55" s="94"/>
      <c r="E55" s="94"/>
      <c r="F55" s="94"/>
      <c r="G55" s="94"/>
      <c r="H55" s="95"/>
      <c r="I55" s="94"/>
    </row>
    <row r="56" spans="4:9">
      <c r="D56" s="94"/>
      <c r="E56" s="94"/>
      <c r="F56" s="94"/>
      <c r="G56" s="94"/>
      <c r="H56" s="95"/>
      <c r="I56" s="94"/>
    </row>
    <row r="57" spans="4:9">
      <c r="D57" s="94"/>
      <c r="E57" s="94"/>
      <c r="F57" s="94"/>
      <c r="G57" s="94"/>
      <c r="H57" s="95"/>
      <c r="I57" s="94"/>
    </row>
    <row r="58" spans="4:9">
      <c r="D58" s="94"/>
      <c r="E58" s="94"/>
      <c r="F58" s="94"/>
      <c r="G58" s="94"/>
      <c r="H58" s="95"/>
      <c r="I58" s="94"/>
    </row>
    <row r="59" spans="4:9">
      <c r="D59" s="94"/>
      <c r="E59" s="94"/>
      <c r="F59" s="94"/>
      <c r="G59" s="94"/>
      <c r="H59" s="95"/>
      <c r="I59" s="94"/>
    </row>
    <row r="60" spans="4:9">
      <c r="D60" s="94"/>
      <c r="E60" s="94"/>
      <c r="F60" s="94"/>
      <c r="G60" s="94"/>
      <c r="H60" s="95"/>
      <c r="I60" s="94"/>
    </row>
    <row r="61" spans="4:9">
      <c r="D61" s="94"/>
      <c r="E61" s="94"/>
      <c r="F61" s="94"/>
      <c r="G61" s="94"/>
      <c r="H61" s="95"/>
      <c r="I61" s="94"/>
    </row>
    <row r="62" spans="4:9">
      <c r="D62" s="94"/>
      <c r="E62" s="94"/>
      <c r="F62" s="94"/>
      <c r="G62" s="94"/>
      <c r="H62" s="95"/>
      <c r="I62" s="94"/>
    </row>
    <row r="63" spans="4:9">
      <c r="D63" s="94"/>
      <c r="E63" s="94"/>
      <c r="F63" s="94"/>
      <c r="G63" s="94"/>
      <c r="H63" s="95"/>
      <c r="I63" s="94"/>
    </row>
    <row r="64" spans="7:11">
      <c r="G64" s="96"/>
      <c r="J64" s="1"/>
      <c r="K64" s="1"/>
    </row>
    <row r="65" spans="7:11">
      <c r="G65" s="96"/>
      <c r="J65" s="1"/>
      <c r="K65" s="1"/>
    </row>
    <row r="66" spans="7:11">
      <c r="G66" s="96"/>
      <c r="J66" s="1"/>
      <c r="K66" s="1"/>
    </row>
    <row r="67" spans="7:11">
      <c r="G67" s="96"/>
      <c r="J67" s="1"/>
      <c r="K67" s="1"/>
    </row>
    <row r="68" spans="7:11">
      <c r="G68" s="96"/>
      <c r="J68" s="1"/>
      <c r="K68" s="1"/>
    </row>
    <row r="69" spans="7:11">
      <c r="G69" s="96"/>
      <c r="J69" s="1"/>
      <c r="K69" s="1"/>
    </row>
  </sheetData>
  <mergeCells count="4">
    <mergeCell ref="A2:I2"/>
    <mergeCell ref="A38:E38"/>
    <mergeCell ref="F38:G38"/>
    <mergeCell ref="H38:I38"/>
  </mergeCells>
  <pageMargins left="0.196527777777778" right="0.196527777777778" top="0.751388888888889" bottom="0.751388888888889" header="0.297916666666667" footer="0.297916666666667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7"/>
  <sheetViews>
    <sheetView tabSelected="1" topLeftCell="A12" workbookViewId="0">
      <selection activeCell="M9" sqref="M9"/>
    </sheetView>
  </sheetViews>
  <sheetFormatPr defaultColWidth="9" defaultRowHeight="13.5" outlineLevelCol="7"/>
  <cols>
    <col min="1" max="1" width="5.875" style="20" customWidth="1"/>
    <col min="2" max="2" width="20.25" style="20" customWidth="1"/>
    <col min="3" max="3" width="24.25" style="20" customWidth="1"/>
    <col min="4" max="4" width="12.875" style="20" customWidth="1"/>
    <col min="5" max="5" width="10.875" style="20" customWidth="1"/>
    <col min="6" max="6" width="13.75" style="20" customWidth="1"/>
    <col min="7" max="7" width="22.5" style="21" customWidth="1"/>
    <col min="8" max="8" width="16.625" style="21" customWidth="1"/>
    <col min="9" max="16384" width="9" style="21"/>
  </cols>
  <sheetData>
    <row r="2" ht="36" customHeight="1" spans="1:8">
      <c r="A2" s="2" t="s">
        <v>311</v>
      </c>
      <c r="B2" s="2"/>
      <c r="C2" s="2"/>
      <c r="D2" s="2"/>
      <c r="E2" s="2"/>
      <c r="F2" s="2"/>
      <c r="G2" s="2"/>
      <c r="H2" s="2"/>
    </row>
    <row r="3" ht="26.1" customHeight="1" spans="1:8">
      <c r="A3" s="3"/>
      <c r="B3" s="3"/>
      <c r="C3" s="3"/>
      <c r="D3" s="3"/>
      <c r="E3" s="3"/>
      <c r="F3" s="3"/>
      <c r="G3" s="3"/>
      <c r="H3" s="3"/>
    </row>
    <row r="4" ht="15" hidden="1" customHeight="1" spans="1:8">
      <c r="A4" s="3"/>
      <c r="B4" s="3"/>
      <c r="C4" s="3"/>
      <c r="D4" s="3"/>
      <c r="E4" s="3"/>
      <c r="F4" s="3"/>
      <c r="G4" s="3"/>
      <c r="H4" s="3"/>
    </row>
    <row r="5" ht="36" hidden="1" customHeight="1" spans="1:8">
      <c r="A5" s="3"/>
      <c r="B5" s="3"/>
      <c r="C5" s="3"/>
      <c r="D5" s="3"/>
      <c r="E5" s="3"/>
      <c r="F5" s="3"/>
      <c r="G5" s="3"/>
      <c r="H5" s="3"/>
    </row>
    <row r="6" s="18" customFormat="1" ht="21" customHeight="1" spans="1:8">
      <c r="A6" s="4" t="s">
        <v>1</v>
      </c>
      <c r="B6" s="5" t="s">
        <v>312</v>
      </c>
      <c r="C6" s="4" t="s">
        <v>313</v>
      </c>
      <c r="D6" s="5" t="s">
        <v>512</v>
      </c>
      <c r="E6" s="5"/>
      <c r="F6" s="5" t="s">
        <v>513</v>
      </c>
      <c r="G6" s="5" t="s">
        <v>514</v>
      </c>
      <c r="H6" s="4" t="s">
        <v>7</v>
      </c>
    </row>
    <row r="7" s="18" customFormat="1" ht="21" customHeight="1" spans="1:8">
      <c r="A7" s="4"/>
      <c r="B7" s="4"/>
      <c r="C7" s="4"/>
      <c r="D7" s="22" t="s">
        <v>4</v>
      </c>
      <c r="E7" s="23" t="s">
        <v>6</v>
      </c>
      <c r="F7" s="4"/>
      <c r="G7" s="4"/>
      <c r="H7" s="4"/>
    </row>
    <row r="8" s="19" customFormat="1" ht="27" customHeight="1" spans="1:8">
      <c r="A8" s="24">
        <v>1</v>
      </c>
      <c r="B8" s="25" t="s">
        <v>162</v>
      </c>
      <c r="C8" s="25" t="s">
        <v>515</v>
      </c>
      <c r="D8" s="25" t="s">
        <v>206</v>
      </c>
      <c r="E8" s="25">
        <v>5</v>
      </c>
      <c r="F8" s="26" t="s">
        <v>516</v>
      </c>
      <c r="G8" s="27"/>
      <c r="H8" s="28"/>
    </row>
    <row r="9" s="19" customFormat="1" ht="39" customHeight="1" spans="1:8">
      <c r="A9" s="24">
        <v>2</v>
      </c>
      <c r="B9" s="29" t="s">
        <v>517</v>
      </c>
      <c r="C9" s="30" t="s">
        <v>518</v>
      </c>
      <c r="D9" s="29" t="s">
        <v>12</v>
      </c>
      <c r="E9" s="29">
        <v>4</v>
      </c>
      <c r="F9" s="26" t="s">
        <v>519</v>
      </c>
      <c r="G9" s="27"/>
      <c r="H9" s="28" t="s">
        <v>520</v>
      </c>
    </row>
    <row r="10" s="19" customFormat="1" ht="18" customHeight="1" spans="1:8">
      <c r="A10" s="24">
        <v>3</v>
      </c>
      <c r="B10" s="29" t="s">
        <v>521</v>
      </c>
      <c r="C10" s="30" t="s">
        <v>522</v>
      </c>
      <c r="D10" s="29" t="s">
        <v>12</v>
      </c>
      <c r="E10" s="29">
        <v>4</v>
      </c>
      <c r="F10" s="26" t="s">
        <v>523</v>
      </c>
      <c r="G10" s="27"/>
      <c r="H10" s="28"/>
    </row>
    <row r="11" s="19" customFormat="1" ht="18" customHeight="1" spans="1:8">
      <c r="A11" s="24">
        <v>4</v>
      </c>
      <c r="B11" s="29" t="s">
        <v>524</v>
      </c>
      <c r="C11" s="30" t="s">
        <v>525</v>
      </c>
      <c r="D11" s="29" t="s">
        <v>12</v>
      </c>
      <c r="E11" s="29">
        <v>4</v>
      </c>
      <c r="F11" s="29" t="s">
        <v>526</v>
      </c>
      <c r="G11" s="27"/>
      <c r="H11" s="28"/>
    </row>
    <row r="12" ht="21" customHeight="1" spans="1:8">
      <c r="A12" s="31">
        <v>5</v>
      </c>
      <c r="B12" s="32" t="s">
        <v>56</v>
      </c>
      <c r="C12" s="33"/>
      <c r="D12" s="34"/>
      <c r="E12" s="35"/>
      <c r="F12" s="35"/>
      <c r="G12" s="36"/>
      <c r="H12" s="36"/>
    </row>
    <row r="13" s="19" customFormat="1" ht="18" customHeight="1" spans="1:8">
      <c r="A13" s="24">
        <v>6</v>
      </c>
      <c r="B13" s="37" t="s">
        <v>57</v>
      </c>
      <c r="C13" s="30" t="s">
        <v>58</v>
      </c>
      <c r="D13" s="29" t="s">
        <v>59</v>
      </c>
      <c r="E13" s="29">
        <v>1</v>
      </c>
      <c r="F13" s="29" t="s">
        <v>526</v>
      </c>
      <c r="G13" s="27"/>
      <c r="H13" s="27"/>
    </row>
    <row r="14" s="19" customFormat="1" ht="18" customHeight="1" spans="1:8">
      <c r="A14" s="24">
        <v>7</v>
      </c>
      <c r="B14" s="37" t="s">
        <v>60</v>
      </c>
      <c r="C14" s="30" t="s">
        <v>58</v>
      </c>
      <c r="D14" s="29" t="s">
        <v>33</v>
      </c>
      <c r="E14" s="29">
        <v>2</v>
      </c>
      <c r="F14" s="29"/>
      <c r="G14" s="27"/>
      <c r="H14" s="38"/>
    </row>
    <row r="15" s="19" customFormat="1" ht="18" customHeight="1" spans="1:8">
      <c r="A15" s="24">
        <v>8</v>
      </c>
      <c r="B15" s="37" t="s">
        <v>62</v>
      </c>
      <c r="C15" s="30" t="s">
        <v>527</v>
      </c>
      <c r="D15" s="29" t="s">
        <v>33</v>
      </c>
      <c r="E15" s="29">
        <v>10</v>
      </c>
      <c r="F15" s="29" t="s">
        <v>528</v>
      </c>
      <c r="G15" s="27"/>
      <c r="H15" s="39"/>
    </row>
    <row r="16" s="19" customFormat="1" ht="18" customHeight="1" spans="1:8">
      <c r="A16" s="24">
        <v>9</v>
      </c>
      <c r="B16" s="37" t="s">
        <v>64</v>
      </c>
      <c r="C16" s="30" t="s">
        <v>529</v>
      </c>
      <c r="D16" s="29" t="s">
        <v>33</v>
      </c>
      <c r="E16" s="29">
        <v>30</v>
      </c>
      <c r="F16" s="29" t="s">
        <v>530</v>
      </c>
      <c r="G16" s="27"/>
      <c r="H16" s="39"/>
    </row>
    <row r="17" s="19" customFormat="1" ht="18" customHeight="1" spans="1:8">
      <c r="A17" s="24">
        <v>10</v>
      </c>
      <c r="B17" s="37" t="s">
        <v>64</v>
      </c>
      <c r="C17" s="30" t="s">
        <v>531</v>
      </c>
      <c r="D17" s="29" t="s">
        <v>33</v>
      </c>
      <c r="E17" s="29">
        <v>30</v>
      </c>
      <c r="F17" s="29" t="s">
        <v>528</v>
      </c>
      <c r="G17" s="27"/>
      <c r="H17" s="27"/>
    </row>
    <row r="18" s="19" customFormat="1" ht="18" customHeight="1" spans="1:8">
      <c r="A18" s="24">
        <v>11</v>
      </c>
      <c r="B18" s="37" t="s">
        <v>65</v>
      </c>
      <c r="C18" s="30" t="s">
        <v>63</v>
      </c>
      <c r="D18" s="29" t="s">
        <v>33</v>
      </c>
      <c r="E18" s="29">
        <v>1</v>
      </c>
      <c r="F18" s="29"/>
      <c r="G18" s="27"/>
      <c r="H18" s="27" t="s">
        <v>532</v>
      </c>
    </row>
    <row r="19" s="19" customFormat="1" ht="18" customHeight="1" spans="1:8">
      <c r="A19" s="24">
        <v>12</v>
      </c>
      <c r="B19" s="37" t="s">
        <v>533</v>
      </c>
      <c r="C19" s="30" t="s">
        <v>534</v>
      </c>
      <c r="D19" s="29" t="s">
        <v>12</v>
      </c>
      <c r="E19" s="29">
        <v>20</v>
      </c>
      <c r="F19" s="29" t="s">
        <v>526</v>
      </c>
      <c r="G19" s="27"/>
      <c r="H19" s="27"/>
    </row>
    <row r="20" ht="19" customHeight="1" spans="1:8">
      <c r="A20" s="31" t="s">
        <v>1</v>
      </c>
      <c r="B20" s="40" t="s">
        <v>106</v>
      </c>
      <c r="C20" s="41"/>
      <c r="D20" s="34"/>
      <c r="E20" s="35"/>
      <c r="F20" s="35"/>
      <c r="G20" s="36"/>
      <c r="H20" s="36"/>
    </row>
    <row r="21" s="19" customFormat="1" ht="18" customHeight="1" spans="1:8">
      <c r="A21" s="24">
        <v>1</v>
      </c>
      <c r="B21" s="37" t="s">
        <v>110</v>
      </c>
      <c r="C21" s="37" t="s">
        <v>111</v>
      </c>
      <c r="D21" s="29" t="s">
        <v>12</v>
      </c>
      <c r="E21" s="29">
        <v>2</v>
      </c>
      <c r="F21" s="42" t="s">
        <v>535</v>
      </c>
      <c r="G21" s="27"/>
      <c r="H21" s="27"/>
    </row>
    <row r="22" s="19" customFormat="1" ht="18" customHeight="1" spans="1:8">
      <c r="A22" s="24">
        <v>2</v>
      </c>
      <c r="B22" s="37" t="s">
        <v>110</v>
      </c>
      <c r="C22" s="37" t="s">
        <v>112</v>
      </c>
      <c r="D22" s="29" t="s">
        <v>12</v>
      </c>
      <c r="E22" s="29">
        <v>2</v>
      </c>
      <c r="F22" s="42"/>
      <c r="G22" s="27"/>
      <c r="H22" s="27"/>
    </row>
    <row r="23" s="19" customFormat="1" ht="18" customHeight="1" spans="1:8">
      <c r="A23" s="24">
        <v>3</v>
      </c>
      <c r="B23" s="37" t="s">
        <v>110</v>
      </c>
      <c r="C23" s="37" t="s">
        <v>113</v>
      </c>
      <c r="D23" s="29" t="s">
        <v>12</v>
      </c>
      <c r="E23" s="29">
        <v>2</v>
      </c>
      <c r="F23" s="42"/>
      <c r="G23" s="27"/>
      <c r="H23" s="27"/>
    </row>
    <row r="24" s="19" customFormat="1" ht="18" customHeight="1" spans="1:8">
      <c r="A24" s="24">
        <v>4</v>
      </c>
      <c r="B24" s="37" t="s">
        <v>110</v>
      </c>
      <c r="C24" s="37" t="s">
        <v>114</v>
      </c>
      <c r="D24" s="29" t="s">
        <v>12</v>
      </c>
      <c r="E24" s="29">
        <v>2</v>
      </c>
      <c r="F24" s="42"/>
      <c r="G24" s="27"/>
      <c r="H24" s="27"/>
    </row>
    <row r="25" s="19" customFormat="1" ht="18" customHeight="1" spans="1:8">
      <c r="A25" s="24">
        <v>5</v>
      </c>
      <c r="B25" s="37" t="s">
        <v>115</v>
      </c>
      <c r="C25" s="37" t="s">
        <v>114</v>
      </c>
      <c r="D25" s="29" t="s">
        <v>12</v>
      </c>
      <c r="E25" s="29">
        <v>2</v>
      </c>
      <c r="F25" s="42"/>
      <c r="G25" s="27"/>
      <c r="H25" s="27"/>
    </row>
    <row r="26" s="19" customFormat="1" ht="18" customHeight="1" spans="1:8">
      <c r="A26" s="24">
        <v>6</v>
      </c>
      <c r="B26" s="37" t="s">
        <v>115</v>
      </c>
      <c r="C26" s="37" t="s">
        <v>113</v>
      </c>
      <c r="D26" s="29" t="s">
        <v>12</v>
      </c>
      <c r="E26" s="29">
        <v>2</v>
      </c>
      <c r="F26" s="42"/>
      <c r="G26" s="27"/>
      <c r="H26" s="27"/>
    </row>
    <row r="27" s="19" customFormat="1" ht="18" customHeight="1" spans="1:8">
      <c r="A27" s="24">
        <v>7</v>
      </c>
      <c r="B27" s="37" t="s">
        <v>536</v>
      </c>
      <c r="C27" s="37" t="s">
        <v>537</v>
      </c>
      <c r="D27" s="29" t="s">
        <v>109</v>
      </c>
      <c r="E27" s="29">
        <v>1</v>
      </c>
      <c r="F27" s="42"/>
      <c r="G27" s="27"/>
      <c r="H27" s="27"/>
    </row>
    <row r="28" s="19" customFormat="1" ht="18" customHeight="1" spans="1:8">
      <c r="A28" s="24">
        <v>8</v>
      </c>
      <c r="B28" s="37" t="s">
        <v>118</v>
      </c>
      <c r="C28" s="37" t="s">
        <v>538</v>
      </c>
      <c r="D28" s="29" t="s">
        <v>12</v>
      </c>
      <c r="E28" s="29">
        <v>2</v>
      </c>
      <c r="F28" s="42"/>
      <c r="G28" s="27"/>
      <c r="H28" s="27"/>
    </row>
    <row r="29" s="19" customFormat="1" ht="18" customHeight="1" spans="1:8">
      <c r="A29" s="24">
        <v>9</v>
      </c>
      <c r="B29" s="37" t="s">
        <v>118</v>
      </c>
      <c r="C29" s="37" t="s">
        <v>539</v>
      </c>
      <c r="D29" s="29" t="s">
        <v>12</v>
      </c>
      <c r="E29" s="29">
        <v>2</v>
      </c>
      <c r="F29" s="42"/>
      <c r="G29" s="27"/>
      <c r="H29" s="27"/>
    </row>
    <row r="30" s="19" customFormat="1" ht="18" customHeight="1" spans="1:8">
      <c r="A30" s="24">
        <v>10</v>
      </c>
      <c r="B30" s="37" t="s">
        <v>118</v>
      </c>
      <c r="C30" s="37" t="s">
        <v>540</v>
      </c>
      <c r="D30" s="29" t="s">
        <v>12</v>
      </c>
      <c r="E30" s="29">
        <v>2</v>
      </c>
      <c r="F30" s="42"/>
      <c r="G30" s="27"/>
      <c r="H30" s="27"/>
    </row>
    <row r="31" s="19" customFormat="1" ht="18" customHeight="1" spans="1:8">
      <c r="A31" s="24">
        <v>11</v>
      </c>
      <c r="B31" s="37" t="s">
        <v>118</v>
      </c>
      <c r="C31" s="37" t="s">
        <v>541</v>
      </c>
      <c r="D31" s="29" t="s">
        <v>12</v>
      </c>
      <c r="E31" s="29">
        <v>2</v>
      </c>
      <c r="F31" s="42"/>
      <c r="G31" s="27"/>
      <c r="H31" s="27"/>
    </row>
    <row r="32" s="19" customFormat="1" ht="18" customHeight="1" spans="1:8">
      <c r="A32" s="24">
        <v>12</v>
      </c>
      <c r="B32" s="37" t="s">
        <v>118</v>
      </c>
      <c r="C32" s="37" t="s">
        <v>542</v>
      </c>
      <c r="D32" s="29" t="s">
        <v>12</v>
      </c>
      <c r="E32" s="29">
        <v>2</v>
      </c>
      <c r="F32" s="42"/>
      <c r="G32" s="27"/>
      <c r="H32" s="27"/>
    </row>
    <row r="33" s="19" customFormat="1" ht="18" customHeight="1" spans="1:8">
      <c r="A33" s="24">
        <v>13</v>
      </c>
      <c r="B33" s="37" t="s">
        <v>118</v>
      </c>
      <c r="C33" s="37" t="s">
        <v>543</v>
      </c>
      <c r="D33" s="29" t="s">
        <v>12</v>
      </c>
      <c r="E33" s="29">
        <v>2</v>
      </c>
      <c r="F33" s="42"/>
      <c r="G33" s="27"/>
      <c r="H33" s="27"/>
    </row>
    <row r="34" s="19" customFormat="1" ht="18" customHeight="1" spans="1:8">
      <c r="A34" s="24">
        <v>14</v>
      </c>
      <c r="B34" s="37" t="s">
        <v>122</v>
      </c>
      <c r="C34" s="37" t="s">
        <v>123</v>
      </c>
      <c r="D34" s="29" t="s">
        <v>12</v>
      </c>
      <c r="E34" s="29">
        <v>2</v>
      </c>
      <c r="F34" s="42"/>
      <c r="G34" s="27"/>
      <c r="H34" s="27"/>
    </row>
    <row r="35" s="19" customFormat="1" ht="18" customHeight="1" spans="1:8">
      <c r="A35" s="24">
        <v>15</v>
      </c>
      <c r="B35" s="37" t="s">
        <v>122</v>
      </c>
      <c r="C35" s="37" t="s">
        <v>124</v>
      </c>
      <c r="D35" s="29" t="s">
        <v>12</v>
      </c>
      <c r="E35" s="29">
        <v>2</v>
      </c>
      <c r="F35" s="39"/>
      <c r="G35" s="27"/>
      <c r="H35" s="27"/>
    </row>
    <row r="36" s="19" customFormat="1" ht="18" customHeight="1" spans="1:8">
      <c r="A36" s="24">
        <v>16</v>
      </c>
      <c r="B36" s="37" t="s">
        <v>125</v>
      </c>
      <c r="C36" s="37" t="s">
        <v>544</v>
      </c>
      <c r="D36" s="29" t="s">
        <v>127</v>
      </c>
      <c r="E36" s="29">
        <v>20</v>
      </c>
      <c r="F36" s="29" t="s">
        <v>545</v>
      </c>
      <c r="G36" s="27"/>
      <c r="H36" s="27" t="s">
        <v>546</v>
      </c>
    </row>
    <row r="37" ht="19" customHeight="1" spans="1:8">
      <c r="A37" s="31" t="s">
        <v>1</v>
      </c>
      <c r="B37" s="32" t="s">
        <v>148</v>
      </c>
      <c r="C37" s="43"/>
      <c r="D37" s="35"/>
      <c r="E37" s="35"/>
      <c r="F37" s="35"/>
      <c r="G37" s="36"/>
      <c r="H37" s="36"/>
    </row>
    <row r="38" s="19" customFormat="1" ht="18" customHeight="1" spans="1:8">
      <c r="A38" s="24">
        <v>1</v>
      </c>
      <c r="B38" s="37" t="s">
        <v>151</v>
      </c>
      <c r="C38" s="30" t="s">
        <v>547</v>
      </c>
      <c r="D38" s="29" t="s">
        <v>41</v>
      </c>
      <c r="E38" s="29">
        <v>2</v>
      </c>
      <c r="F38" s="38" t="s">
        <v>548</v>
      </c>
      <c r="G38" s="27"/>
      <c r="H38" s="29" t="s">
        <v>526</v>
      </c>
    </row>
    <row r="39" s="19" customFormat="1" ht="18" customHeight="1" spans="1:8">
      <c r="A39" s="24">
        <v>2</v>
      </c>
      <c r="B39" s="37" t="s">
        <v>151</v>
      </c>
      <c r="C39" s="30" t="s">
        <v>549</v>
      </c>
      <c r="D39" s="29" t="s">
        <v>41</v>
      </c>
      <c r="E39" s="29">
        <v>2</v>
      </c>
      <c r="F39" s="42"/>
      <c r="G39" s="27"/>
      <c r="H39" s="29"/>
    </row>
    <row r="40" s="19" customFormat="1" ht="18" customHeight="1" spans="1:8">
      <c r="A40" s="24">
        <v>3</v>
      </c>
      <c r="B40" s="37" t="s">
        <v>151</v>
      </c>
      <c r="C40" s="30" t="s">
        <v>550</v>
      </c>
      <c r="D40" s="29" t="s">
        <v>41</v>
      </c>
      <c r="E40" s="29">
        <v>2</v>
      </c>
      <c r="F40" s="42"/>
      <c r="G40" s="27"/>
      <c r="H40" s="29"/>
    </row>
    <row r="41" s="19" customFormat="1" ht="18" customHeight="1" spans="1:8">
      <c r="A41" s="24">
        <v>4</v>
      </c>
      <c r="B41" s="37" t="s">
        <v>151</v>
      </c>
      <c r="C41" s="30" t="s">
        <v>551</v>
      </c>
      <c r="D41" s="29" t="s">
        <v>41</v>
      </c>
      <c r="E41" s="29">
        <v>2</v>
      </c>
      <c r="F41" s="42"/>
      <c r="G41" s="27"/>
      <c r="H41" s="29"/>
    </row>
    <row r="42" s="19" customFormat="1" ht="18" customHeight="1" spans="1:8">
      <c r="A42" s="24">
        <v>5</v>
      </c>
      <c r="B42" s="37" t="s">
        <v>151</v>
      </c>
      <c r="C42" s="30" t="s">
        <v>156</v>
      </c>
      <c r="D42" s="29" t="s">
        <v>41</v>
      </c>
      <c r="E42" s="29">
        <v>2</v>
      </c>
      <c r="F42" s="42"/>
      <c r="G42" s="27"/>
      <c r="H42" s="29"/>
    </row>
    <row r="43" s="19" customFormat="1" ht="18" customHeight="1" spans="1:8">
      <c r="A43" s="24">
        <v>6</v>
      </c>
      <c r="B43" s="37" t="s">
        <v>151</v>
      </c>
      <c r="C43" s="30" t="s">
        <v>157</v>
      </c>
      <c r="D43" s="29" t="s">
        <v>41</v>
      </c>
      <c r="E43" s="29">
        <v>2</v>
      </c>
      <c r="F43" s="42"/>
      <c r="G43" s="27"/>
      <c r="H43" s="29"/>
    </row>
    <row r="44" s="19" customFormat="1" ht="18" customHeight="1" spans="1:8">
      <c r="A44" s="24">
        <v>7</v>
      </c>
      <c r="B44" s="37" t="s">
        <v>151</v>
      </c>
      <c r="C44" s="30" t="s">
        <v>158</v>
      </c>
      <c r="D44" s="29" t="s">
        <v>41</v>
      </c>
      <c r="E44" s="29">
        <v>2</v>
      </c>
      <c r="F44" s="42"/>
      <c r="G44" s="27"/>
      <c r="H44" s="29"/>
    </row>
    <row r="45" s="19" customFormat="1" ht="18" customHeight="1" spans="1:8">
      <c r="A45" s="24">
        <v>8</v>
      </c>
      <c r="B45" s="37" t="s">
        <v>151</v>
      </c>
      <c r="C45" s="30" t="s">
        <v>159</v>
      </c>
      <c r="D45" s="29" t="s">
        <v>41</v>
      </c>
      <c r="E45" s="29">
        <v>2</v>
      </c>
      <c r="F45" s="42"/>
      <c r="G45" s="27"/>
      <c r="H45" s="29"/>
    </row>
    <row r="46" s="19" customFormat="1" ht="18" customHeight="1" spans="1:8">
      <c r="A46" s="24">
        <v>10</v>
      </c>
      <c r="B46" s="29" t="s">
        <v>168</v>
      </c>
      <c r="C46" s="29" t="s">
        <v>169</v>
      </c>
      <c r="D46" s="29" t="s">
        <v>33</v>
      </c>
      <c r="E46" s="29">
        <v>2</v>
      </c>
      <c r="F46" s="42"/>
      <c r="G46" s="27"/>
      <c r="H46" s="29"/>
    </row>
    <row r="47" s="19" customFormat="1" ht="18" customHeight="1" spans="1:8">
      <c r="A47" s="24">
        <v>11</v>
      </c>
      <c r="B47" s="29" t="s">
        <v>552</v>
      </c>
      <c r="C47" s="29" t="s">
        <v>553</v>
      </c>
      <c r="D47" s="29" t="s">
        <v>33</v>
      </c>
      <c r="E47" s="29">
        <v>2</v>
      </c>
      <c r="F47" s="39"/>
      <c r="G47" s="27"/>
      <c r="H47" s="29"/>
    </row>
  </sheetData>
  <mergeCells count="12">
    <mergeCell ref="A2:H2"/>
    <mergeCell ref="D6:E6"/>
    <mergeCell ref="A6:A7"/>
    <mergeCell ref="B6:B7"/>
    <mergeCell ref="C6:C7"/>
    <mergeCell ref="F6:F7"/>
    <mergeCell ref="F21:F35"/>
    <mergeCell ref="F38:F47"/>
    <mergeCell ref="G6:G7"/>
    <mergeCell ref="H6:H7"/>
    <mergeCell ref="H14:H15"/>
    <mergeCell ref="H38:H46"/>
  </mergeCells>
  <pageMargins left="0.590277777777778" right="0" top="0.275" bottom="0.235416666666667" header="0.5" footer="0.5"/>
  <pageSetup paperSize="9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A1" sqref="$A1:$XFD1048576"/>
    </sheetView>
  </sheetViews>
  <sheetFormatPr defaultColWidth="9" defaultRowHeight="13.5"/>
  <cols>
    <col min="1" max="1" width="6.375" style="1" customWidth="1"/>
    <col min="2" max="3" width="16.5" customWidth="1"/>
    <col min="4" max="5" width="11.625" style="1" customWidth="1"/>
    <col min="6" max="6" width="13.125" customWidth="1"/>
    <col min="7" max="7" width="9.375" customWidth="1"/>
    <col min="8" max="8" width="29.5" customWidth="1"/>
  </cols>
  <sheetData>
    <row r="1" ht="28" customHeight="1" spans="1:8">
      <c r="A1" s="2" t="s">
        <v>554</v>
      </c>
      <c r="B1" s="2"/>
      <c r="C1" s="2"/>
      <c r="D1" s="2"/>
      <c r="E1" s="2"/>
      <c r="F1" s="2"/>
      <c r="G1" s="2"/>
      <c r="H1" s="2"/>
    </row>
    <row r="2" ht="21" hidden="1" customHeight="1" spans="1:8">
      <c r="A2" s="3"/>
      <c r="B2" s="3"/>
      <c r="C2" s="3"/>
      <c r="D2" s="3"/>
      <c r="E2" s="3"/>
      <c r="F2" s="3"/>
      <c r="G2" s="3"/>
      <c r="H2" s="3"/>
    </row>
    <row r="3" ht="31.5" hidden="1" spans="1:8">
      <c r="A3" s="3"/>
      <c r="B3" s="3"/>
      <c r="C3" s="3"/>
      <c r="D3" s="3"/>
      <c r="E3" s="3"/>
      <c r="F3" s="3"/>
      <c r="G3" s="3"/>
      <c r="H3" s="3"/>
    </row>
    <row r="4" ht="31.5" hidden="1" spans="1:8">
      <c r="A4" s="3"/>
      <c r="B4" s="3"/>
      <c r="C4" s="3"/>
      <c r="D4" s="3"/>
      <c r="E4" s="3"/>
      <c r="F4" s="3"/>
      <c r="G4" s="3"/>
      <c r="H4" s="3"/>
    </row>
    <row r="5" spans="1:10">
      <c r="A5" s="4" t="s">
        <v>1</v>
      </c>
      <c r="B5" s="5" t="s">
        <v>312</v>
      </c>
      <c r="C5" s="4" t="s">
        <v>313</v>
      </c>
      <c r="D5" s="5" t="s">
        <v>4</v>
      </c>
      <c r="E5" s="4" t="s">
        <v>314</v>
      </c>
      <c r="F5" s="5" t="s">
        <v>555</v>
      </c>
      <c r="G5" s="6" t="s">
        <v>556</v>
      </c>
      <c r="H5" s="7" t="s">
        <v>514</v>
      </c>
      <c r="I5" s="10" t="s">
        <v>7</v>
      </c>
      <c r="J5" s="10"/>
    </row>
    <row r="6" ht="25" customHeight="1" spans="1:10">
      <c r="A6" s="4"/>
      <c r="B6" s="4"/>
      <c r="C6" s="4"/>
      <c r="D6" s="5"/>
      <c r="E6" s="4"/>
      <c r="F6" s="4"/>
      <c r="G6" s="8"/>
      <c r="H6" s="9"/>
      <c r="I6" s="10"/>
      <c r="J6" s="10"/>
    </row>
    <row r="7" ht="54" customHeight="1" spans="1:10">
      <c r="A7" s="10">
        <v>1</v>
      </c>
      <c r="B7" s="11" t="s">
        <v>557</v>
      </c>
      <c r="C7" s="12" t="s">
        <v>558</v>
      </c>
      <c r="D7" s="13" t="s">
        <v>12</v>
      </c>
      <c r="E7" s="13">
        <v>5</v>
      </c>
      <c r="F7" s="14" t="s">
        <v>559</v>
      </c>
      <c r="G7" s="13" t="s">
        <v>560</v>
      </c>
      <c r="I7" s="17" t="s">
        <v>561</v>
      </c>
      <c r="J7" s="17"/>
    </row>
    <row r="8" ht="54" customHeight="1" spans="1:10">
      <c r="A8" s="10">
        <v>2</v>
      </c>
      <c r="B8" s="11" t="s">
        <v>562</v>
      </c>
      <c r="C8" s="11" t="s">
        <v>563</v>
      </c>
      <c r="D8" s="13" t="s">
        <v>12</v>
      </c>
      <c r="E8" s="13">
        <v>10</v>
      </c>
      <c r="F8" s="15"/>
      <c r="G8" s="13"/>
      <c r="I8" s="17" t="s">
        <v>564</v>
      </c>
      <c r="J8" s="17"/>
    </row>
    <row r="9" ht="54" customHeight="1" spans="1:10">
      <c r="A9" s="10">
        <v>3</v>
      </c>
      <c r="B9" s="11" t="s">
        <v>562</v>
      </c>
      <c r="C9" s="11" t="s">
        <v>565</v>
      </c>
      <c r="D9" s="13" t="s">
        <v>12</v>
      </c>
      <c r="E9" s="13">
        <v>10</v>
      </c>
      <c r="F9" s="15"/>
      <c r="G9" s="13"/>
      <c r="I9" s="17"/>
      <c r="J9" s="17"/>
    </row>
    <row r="10" ht="54" customHeight="1" spans="1:10">
      <c r="A10" s="10">
        <v>4</v>
      </c>
      <c r="B10" s="11" t="s">
        <v>566</v>
      </c>
      <c r="C10" s="12" t="s">
        <v>567</v>
      </c>
      <c r="D10" s="13" t="s">
        <v>317</v>
      </c>
      <c r="E10" s="13">
        <v>10</v>
      </c>
      <c r="F10" s="15"/>
      <c r="G10" s="13"/>
      <c r="I10" s="17" t="s">
        <v>568</v>
      </c>
      <c r="J10" s="17"/>
    </row>
    <row r="11" ht="27" customHeight="1" spans="1:10">
      <c r="A11" s="10">
        <v>5</v>
      </c>
      <c r="B11" s="11" t="s">
        <v>569</v>
      </c>
      <c r="C11" s="11" t="s">
        <v>570</v>
      </c>
      <c r="D11" s="13" t="s">
        <v>12</v>
      </c>
      <c r="E11" s="13">
        <v>1</v>
      </c>
      <c r="F11" s="16"/>
      <c r="G11" s="13"/>
      <c r="I11" s="17"/>
      <c r="J11" s="17"/>
    </row>
  </sheetData>
  <mergeCells count="15">
    <mergeCell ref="A1:H1"/>
    <mergeCell ref="I7:J7"/>
    <mergeCell ref="A5:A6"/>
    <mergeCell ref="B5:B6"/>
    <mergeCell ref="C5:C6"/>
    <mergeCell ref="D5:D6"/>
    <mergeCell ref="E5:E6"/>
    <mergeCell ref="F5:F6"/>
    <mergeCell ref="F7:F11"/>
    <mergeCell ref="G5:G6"/>
    <mergeCell ref="G7:G11"/>
    <mergeCell ref="H5:H6"/>
    <mergeCell ref="I5:J6"/>
    <mergeCell ref="I8:J9"/>
    <mergeCell ref="I10:J11"/>
  </mergeCells>
  <pageMargins left="0.751388888888889" right="0.751388888888889" top="0.590277777777778" bottom="0.605555555555556" header="0.5" footer="0.5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B7" sqref="B7"/>
    </sheetView>
  </sheetViews>
  <sheetFormatPr defaultColWidth="9" defaultRowHeight="13.5"/>
  <cols>
    <col min="1" max="1" width="6.375" style="1" customWidth="1"/>
    <col min="2" max="3" width="16.5" customWidth="1"/>
    <col min="4" max="5" width="11.625" style="1" customWidth="1"/>
    <col min="6" max="6" width="13.125" customWidth="1"/>
    <col min="7" max="7" width="9.375" customWidth="1"/>
    <col min="8" max="8" width="29.5" customWidth="1"/>
  </cols>
  <sheetData>
    <row r="1" ht="28" customHeight="1" spans="1:8">
      <c r="A1" s="2" t="s">
        <v>554</v>
      </c>
      <c r="B1" s="2"/>
      <c r="C1" s="2"/>
      <c r="D1" s="2"/>
      <c r="E1" s="2"/>
      <c r="F1" s="2"/>
      <c r="G1" s="2"/>
      <c r="H1" s="2"/>
    </row>
    <row r="2" ht="21" hidden="1" customHeight="1" spans="1:8">
      <c r="A2" s="3"/>
      <c r="B2" s="3"/>
      <c r="C2" s="3"/>
      <c r="D2" s="3"/>
      <c r="E2" s="3"/>
      <c r="F2" s="3"/>
      <c r="G2" s="3"/>
      <c r="H2" s="3"/>
    </row>
    <row r="3" ht="31.5" hidden="1" spans="1:8">
      <c r="A3" s="3"/>
      <c r="B3" s="3"/>
      <c r="C3" s="3"/>
      <c r="D3" s="3"/>
      <c r="E3" s="3"/>
      <c r="F3" s="3"/>
      <c r="G3" s="3"/>
      <c r="H3" s="3"/>
    </row>
    <row r="4" ht="31.5" hidden="1" spans="1:8">
      <c r="A4" s="3"/>
      <c r="B4" s="3"/>
      <c r="C4" s="3"/>
      <c r="D4" s="3"/>
      <c r="E4" s="3"/>
      <c r="F4" s="3"/>
      <c r="G4" s="3"/>
      <c r="H4" s="3"/>
    </row>
    <row r="5" spans="1:10">
      <c r="A5" s="4" t="s">
        <v>1</v>
      </c>
      <c r="B5" s="5" t="s">
        <v>312</v>
      </c>
      <c r="C5" s="4" t="s">
        <v>313</v>
      </c>
      <c r="D5" s="5" t="s">
        <v>4</v>
      </c>
      <c r="E5" s="4" t="s">
        <v>314</v>
      </c>
      <c r="F5" s="5" t="s">
        <v>555</v>
      </c>
      <c r="G5" s="6" t="s">
        <v>556</v>
      </c>
      <c r="H5" s="7" t="s">
        <v>514</v>
      </c>
      <c r="I5" s="10" t="s">
        <v>7</v>
      </c>
      <c r="J5" s="10"/>
    </row>
    <row r="6" ht="25" customHeight="1" spans="1:10">
      <c r="A6" s="4"/>
      <c r="B6" s="4"/>
      <c r="C6" s="4"/>
      <c r="D6" s="5"/>
      <c r="E6" s="4"/>
      <c r="F6" s="4"/>
      <c r="G6" s="8"/>
      <c r="H6" s="9"/>
      <c r="I6" s="10"/>
      <c r="J6" s="10"/>
    </row>
    <row r="7" ht="31" customHeight="1" spans="1:10">
      <c r="A7" s="10">
        <v>1</v>
      </c>
      <c r="B7" s="11"/>
      <c r="C7" s="12"/>
      <c r="D7" s="13"/>
      <c r="E7" s="13"/>
      <c r="F7" s="14"/>
      <c r="G7" s="13"/>
      <c r="I7" s="17"/>
      <c r="J7" s="17"/>
    </row>
    <row r="8" ht="31" customHeight="1" spans="1:10">
      <c r="A8" s="10">
        <v>2</v>
      </c>
      <c r="B8" s="11"/>
      <c r="C8" s="11"/>
      <c r="D8" s="13"/>
      <c r="E8" s="13"/>
      <c r="F8" s="15"/>
      <c r="G8" s="13"/>
      <c r="I8" s="17"/>
      <c r="J8" s="17"/>
    </row>
    <row r="9" ht="31" customHeight="1" spans="1:10">
      <c r="A9" s="10">
        <v>3</v>
      </c>
      <c r="B9" s="11"/>
      <c r="C9" s="11"/>
      <c r="D9" s="13"/>
      <c r="E9" s="13"/>
      <c r="F9" s="15"/>
      <c r="G9" s="13"/>
      <c r="I9" s="17"/>
      <c r="J9" s="17"/>
    </row>
    <row r="10" ht="31" customHeight="1" spans="1:10">
      <c r="A10" s="10">
        <v>4</v>
      </c>
      <c r="B10" s="11"/>
      <c r="C10" s="12"/>
      <c r="D10" s="13"/>
      <c r="E10" s="13"/>
      <c r="F10" s="15"/>
      <c r="G10" s="13"/>
      <c r="I10" s="17"/>
      <c r="J10" s="17"/>
    </row>
    <row r="11" ht="31" customHeight="1" spans="1:10">
      <c r="A11" s="10">
        <v>5</v>
      </c>
      <c r="B11" s="11"/>
      <c r="C11" s="11"/>
      <c r="D11" s="13"/>
      <c r="E11" s="13"/>
      <c r="F11" s="16"/>
      <c r="G11" s="13"/>
      <c r="I11" s="17"/>
      <c r="J11" s="17"/>
    </row>
  </sheetData>
  <mergeCells count="15">
    <mergeCell ref="A1:H1"/>
    <mergeCell ref="I7:J7"/>
    <mergeCell ref="A5:A6"/>
    <mergeCell ref="B5:B6"/>
    <mergeCell ref="C5:C6"/>
    <mergeCell ref="D5:D6"/>
    <mergeCell ref="E5:E6"/>
    <mergeCell ref="F5:F6"/>
    <mergeCell ref="F7:F11"/>
    <mergeCell ref="G5:G6"/>
    <mergeCell ref="G7:G11"/>
    <mergeCell ref="H5:H6"/>
    <mergeCell ref="I5:J6"/>
    <mergeCell ref="I8:J9"/>
    <mergeCell ref="I10:J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设备配件统计</vt:lpstr>
      <vt:lpstr>库存备件</vt:lpstr>
      <vt:lpstr>初中效过滤器</vt:lpstr>
      <vt:lpstr>滤网价格对照表</vt:lpstr>
      <vt:lpstr>需采购清单</vt:lpstr>
      <vt:lpstr>采购清单2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杨国锋</dc:creator>
  <cp:lastModifiedBy>李磊</cp:lastModifiedBy>
  <dcterms:created xsi:type="dcterms:W3CDTF">2020-04-12T01:45:00Z</dcterms:created>
  <dcterms:modified xsi:type="dcterms:W3CDTF">2020-10-23T01:37:30Z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